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8.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2.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3.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4.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ina\Desktop\"/>
    </mc:Choice>
  </mc:AlternateContent>
  <xr:revisionPtr revIDLastSave="0" documentId="8_{86848911-BF79-4DCA-B727-B48AEC1C4F18}" xr6:coauthVersionLast="47" xr6:coauthVersionMax="47" xr10:uidLastSave="{00000000-0000-0000-0000-000000000000}"/>
  <bookViews>
    <workbookView xWindow="7800" yWindow="1800" windowWidth="28800" windowHeight="15370" tabRatio="796" xr2:uid="{8E08FF0F-4A38-47CB-8EB4-BD7F785F89CD}"/>
  </bookViews>
  <sheets>
    <sheet name="Liste 0" sheetId="4" r:id="rId1"/>
    <sheet name="ANALYSE 0" sheetId="2" r:id="rId2"/>
    <sheet name="Liste 1" sheetId="1" r:id="rId3"/>
    <sheet name="ANALYSE 1" sheetId="9" r:id="rId4"/>
    <sheet name="Liste 2" sheetId="3" r:id="rId5"/>
    <sheet name="ANALYSE 2" sheetId="10" r:id="rId6"/>
    <sheet name="Liste 3" sheetId="5" r:id="rId7"/>
    <sheet name="ANALYSE 3" sheetId="11" r:id="rId8"/>
    <sheet name="Liste 4" sheetId="6" r:id="rId9"/>
    <sheet name="ANALYSE 4" sheetId="12" r:id="rId10"/>
    <sheet name="Liste 5" sheetId="7" r:id="rId11"/>
    <sheet name="ANALYSE 5" sheetId="13" r:id="rId12"/>
    <sheet name="Liste 6" sheetId="8" r:id="rId13"/>
    <sheet name="ANALYSE 6" sheetId="14" r:id="rId14"/>
  </sheets>
  <definedNames>
    <definedName name="_xlnm.Print_Area" localSheetId="0">'Liste 0'!$A$1:$Y$92</definedName>
    <definedName name="_xlnm.Print_Area" localSheetId="2">'Liste 1'!$A$1:$Y$41</definedName>
    <definedName name="_xlnm.Print_Area" localSheetId="4">'Liste 2'!$A$1:$Y$42</definedName>
    <definedName name="_xlnm.Print_Area" localSheetId="6">'Liste 3'!$A$1:$Y$41</definedName>
    <definedName name="_xlnm.Print_Area" localSheetId="8">'Liste 4'!$A$1:$Y$41</definedName>
    <definedName name="_xlnm.Print_Area" localSheetId="10">'Liste 5'!$A$1:$Y$41</definedName>
    <definedName name="_xlnm.Print_Area" localSheetId="12">'Liste 6'!$A$1:$Y$41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6" i="4" s="1"/>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Y9" i="8"/>
  <c r="X9" i="8"/>
  <c r="W9" i="8"/>
  <c r="V9" i="8"/>
  <c r="U9" i="8"/>
  <c r="T9" i="8"/>
  <c r="S9" i="8"/>
  <c r="R9" i="8"/>
  <c r="Q9" i="8"/>
  <c r="P9" i="8"/>
  <c r="O9" i="8"/>
  <c r="N9" i="8"/>
  <c r="M9" i="8"/>
  <c r="L9" i="8"/>
  <c r="K9" i="8"/>
  <c r="J9" i="8"/>
  <c r="I9" i="8"/>
  <c r="H9" i="8"/>
  <c r="G9" i="8"/>
  <c r="F9" i="8"/>
  <c r="E9" i="8"/>
  <c r="D9" i="8"/>
  <c r="C9" i="8"/>
  <c r="B9" i="8"/>
  <c r="Y8" i="8"/>
  <c r="X8" i="8"/>
  <c r="W8" i="8"/>
  <c r="V8" i="8"/>
  <c r="U8" i="8"/>
  <c r="T8" i="8"/>
  <c r="B37" i="14" s="1"/>
  <c r="S8" i="8"/>
  <c r="R8" i="8"/>
  <c r="Q8" i="8"/>
  <c r="P8" i="8"/>
  <c r="O8" i="8"/>
  <c r="N8" i="8"/>
  <c r="M8" i="8"/>
  <c r="L8" i="8"/>
  <c r="K8" i="8"/>
  <c r="J8" i="8"/>
  <c r="I8" i="8"/>
  <c r="H8" i="8"/>
  <c r="G8" i="8"/>
  <c r="F8" i="8"/>
  <c r="E8" i="8"/>
  <c r="D8" i="8"/>
  <c r="C8" i="8"/>
  <c r="B8" i="8"/>
  <c r="Y7" i="8"/>
  <c r="X7" i="8"/>
  <c r="W7" i="8"/>
  <c r="V7" i="8"/>
  <c r="U7" i="8"/>
  <c r="T7" i="8"/>
  <c r="C37" i="14" s="1"/>
  <c r="S7" i="8"/>
  <c r="R7" i="8"/>
  <c r="Q7" i="8"/>
  <c r="P7" i="8"/>
  <c r="O7" i="8"/>
  <c r="N7" i="8"/>
  <c r="M7" i="8"/>
  <c r="L7" i="8"/>
  <c r="K7" i="8"/>
  <c r="J7" i="8"/>
  <c r="I7" i="8"/>
  <c r="H7" i="8"/>
  <c r="G7" i="8"/>
  <c r="F7" i="8"/>
  <c r="E7" i="8"/>
  <c r="D7" i="8"/>
  <c r="C7" i="8"/>
  <c r="B7" i="8"/>
  <c r="Y6" i="8"/>
  <c r="X6" i="8"/>
  <c r="W6" i="8"/>
  <c r="V6" i="8"/>
  <c r="U6" i="8"/>
  <c r="T6" i="8"/>
  <c r="D37" i="14" s="1"/>
  <c r="S6" i="8"/>
  <c r="R6" i="8"/>
  <c r="Q6" i="8"/>
  <c r="P6" i="8"/>
  <c r="O6" i="8"/>
  <c r="N6" i="8"/>
  <c r="M6" i="8"/>
  <c r="L6" i="8"/>
  <c r="K6" i="8"/>
  <c r="J6" i="8"/>
  <c r="I6" i="8"/>
  <c r="H6" i="8"/>
  <c r="G6" i="8"/>
  <c r="F6" i="8"/>
  <c r="E6" i="8"/>
  <c r="D6" i="8"/>
  <c r="C6" i="8"/>
  <c r="B6" i="8"/>
  <c r="Y5" i="8"/>
  <c r="X5" i="8"/>
  <c r="W5" i="8"/>
  <c r="V5" i="8"/>
  <c r="U5" i="8"/>
  <c r="T5" i="8"/>
  <c r="S5" i="8"/>
  <c r="R5" i="8"/>
  <c r="Q5" i="8"/>
  <c r="P5" i="8"/>
  <c r="O5" i="8"/>
  <c r="N5" i="8"/>
  <c r="M5" i="8"/>
  <c r="L5" i="8"/>
  <c r="K5" i="8"/>
  <c r="J5" i="8"/>
  <c r="I5" i="8"/>
  <c r="H5" i="8"/>
  <c r="G5" i="8"/>
  <c r="F5" i="8"/>
  <c r="E5" i="8"/>
  <c r="D5" i="8"/>
  <c r="C5" i="8"/>
  <c r="B5" i="8"/>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Y9" i="7"/>
  <c r="X9" i="7"/>
  <c r="W9" i="7"/>
  <c r="V9" i="7"/>
  <c r="U9" i="7"/>
  <c r="T9" i="7"/>
  <c r="S9" i="7"/>
  <c r="R9" i="7"/>
  <c r="Q9" i="7"/>
  <c r="P9" i="7"/>
  <c r="O9" i="7"/>
  <c r="N9" i="7"/>
  <c r="M9" i="7"/>
  <c r="L9" i="7"/>
  <c r="K9" i="7"/>
  <c r="J9" i="7"/>
  <c r="I9" i="7"/>
  <c r="H9" i="7"/>
  <c r="G9" i="7"/>
  <c r="F9" i="7"/>
  <c r="E9" i="7"/>
  <c r="D9" i="7"/>
  <c r="C9" i="7"/>
  <c r="B9" i="7"/>
  <c r="Y8" i="7"/>
  <c r="X8" i="7"/>
  <c r="W8" i="7"/>
  <c r="V8" i="7"/>
  <c r="U8" i="7"/>
  <c r="T8" i="7"/>
  <c r="B37" i="13" s="1"/>
  <c r="S8" i="7"/>
  <c r="R8" i="7"/>
  <c r="Q8" i="7"/>
  <c r="P8" i="7"/>
  <c r="O8" i="7"/>
  <c r="N8" i="7"/>
  <c r="M8" i="7"/>
  <c r="L8" i="7"/>
  <c r="K8" i="7"/>
  <c r="J8" i="7"/>
  <c r="I8" i="7"/>
  <c r="H8" i="7"/>
  <c r="G8" i="7"/>
  <c r="F8" i="7"/>
  <c r="E8" i="7"/>
  <c r="D8" i="7"/>
  <c r="C8" i="7"/>
  <c r="B8" i="7"/>
  <c r="Y7" i="7"/>
  <c r="X7" i="7"/>
  <c r="W7" i="7"/>
  <c r="V7" i="7"/>
  <c r="U7" i="7"/>
  <c r="T7" i="7"/>
  <c r="C37" i="13" s="1"/>
  <c r="S7" i="7"/>
  <c r="R7" i="7"/>
  <c r="Q7" i="7"/>
  <c r="P7" i="7"/>
  <c r="O7" i="7"/>
  <c r="N7" i="7"/>
  <c r="M7" i="7"/>
  <c r="L7" i="7"/>
  <c r="K7" i="7"/>
  <c r="J7" i="7"/>
  <c r="I7" i="7"/>
  <c r="H7" i="7"/>
  <c r="G7" i="7"/>
  <c r="F7" i="7"/>
  <c r="E7" i="7"/>
  <c r="D7" i="7"/>
  <c r="C7" i="7"/>
  <c r="B7" i="7"/>
  <c r="Y6" i="7"/>
  <c r="X6" i="7"/>
  <c r="W6" i="7"/>
  <c r="V6" i="7"/>
  <c r="U6" i="7"/>
  <c r="T6" i="7"/>
  <c r="D37" i="13" s="1"/>
  <c r="S6" i="7"/>
  <c r="R6" i="7"/>
  <c r="Q6" i="7"/>
  <c r="P6" i="7"/>
  <c r="O6" i="7"/>
  <c r="N6" i="7"/>
  <c r="M6" i="7"/>
  <c r="L6" i="7"/>
  <c r="K6" i="7"/>
  <c r="J6" i="7"/>
  <c r="I6" i="7"/>
  <c r="H6" i="7"/>
  <c r="G6" i="7"/>
  <c r="F6" i="7"/>
  <c r="E6" i="7"/>
  <c r="D6" i="7"/>
  <c r="C6" i="7"/>
  <c r="B6" i="7"/>
  <c r="Y5" i="7"/>
  <c r="X5" i="7"/>
  <c r="W5" i="7"/>
  <c r="V5" i="7"/>
  <c r="U5" i="7"/>
  <c r="T5" i="7"/>
  <c r="S5" i="7"/>
  <c r="R5" i="7"/>
  <c r="Q5" i="7"/>
  <c r="P5" i="7"/>
  <c r="O5" i="7"/>
  <c r="N5" i="7"/>
  <c r="M5" i="7"/>
  <c r="L5" i="7"/>
  <c r="K5" i="7"/>
  <c r="J5" i="7"/>
  <c r="I5" i="7"/>
  <c r="H5" i="7"/>
  <c r="G5" i="7"/>
  <c r="F5" i="7"/>
  <c r="E5" i="7"/>
  <c r="D5" i="7"/>
  <c r="C5" i="7"/>
  <c r="B5" i="7"/>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Y9" i="6"/>
  <c r="X9" i="6"/>
  <c r="W9" i="6"/>
  <c r="V9" i="6"/>
  <c r="U9" i="6"/>
  <c r="T9" i="6"/>
  <c r="S9" i="6"/>
  <c r="R9" i="6"/>
  <c r="Q9" i="6"/>
  <c r="P9" i="6"/>
  <c r="O9" i="6"/>
  <c r="N9" i="6"/>
  <c r="M9" i="6"/>
  <c r="L9" i="6"/>
  <c r="K9" i="6"/>
  <c r="J9" i="6"/>
  <c r="I9" i="6"/>
  <c r="H9" i="6"/>
  <c r="G9" i="6"/>
  <c r="F9" i="6"/>
  <c r="E9" i="6"/>
  <c r="D9" i="6"/>
  <c r="C9" i="6"/>
  <c r="B9" i="6"/>
  <c r="Y8" i="6"/>
  <c r="X8" i="6"/>
  <c r="W8" i="6"/>
  <c r="V8" i="6"/>
  <c r="U8" i="6"/>
  <c r="T8" i="6"/>
  <c r="B37" i="12" s="1"/>
  <c r="S8" i="6"/>
  <c r="R8" i="6"/>
  <c r="Q8" i="6"/>
  <c r="P8" i="6"/>
  <c r="O8" i="6"/>
  <c r="N8" i="6"/>
  <c r="M8" i="6"/>
  <c r="L8" i="6"/>
  <c r="K8" i="6"/>
  <c r="J8" i="6"/>
  <c r="I8" i="6"/>
  <c r="H8" i="6"/>
  <c r="G8" i="6"/>
  <c r="F8" i="6"/>
  <c r="E8" i="6"/>
  <c r="D8" i="6"/>
  <c r="C8" i="6"/>
  <c r="B8" i="6"/>
  <c r="Y7" i="6"/>
  <c r="X7" i="6"/>
  <c r="W7" i="6"/>
  <c r="V7" i="6"/>
  <c r="U7" i="6"/>
  <c r="T7" i="6"/>
  <c r="C37" i="12" s="1"/>
  <c r="S7" i="6"/>
  <c r="R7" i="6"/>
  <c r="Q7" i="6"/>
  <c r="P7" i="6"/>
  <c r="O7" i="6"/>
  <c r="N7" i="6"/>
  <c r="M7" i="6"/>
  <c r="L7" i="6"/>
  <c r="K7" i="6"/>
  <c r="J7" i="6"/>
  <c r="I7" i="6"/>
  <c r="H7" i="6"/>
  <c r="G7" i="6"/>
  <c r="F7" i="6"/>
  <c r="E7" i="6"/>
  <c r="D7" i="6"/>
  <c r="C7" i="6"/>
  <c r="B7" i="6"/>
  <c r="Y6" i="6"/>
  <c r="X6" i="6"/>
  <c r="W6" i="6"/>
  <c r="V6" i="6"/>
  <c r="U6" i="6"/>
  <c r="T6" i="6"/>
  <c r="D37" i="12" s="1"/>
  <c r="S6" i="6"/>
  <c r="R6" i="6"/>
  <c r="Q6" i="6"/>
  <c r="P6" i="6"/>
  <c r="O6" i="6"/>
  <c r="N6" i="6"/>
  <c r="M6" i="6"/>
  <c r="L6" i="6"/>
  <c r="K6" i="6"/>
  <c r="J6" i="6"/>
  <c r="I6" i="6"/>
  <c r="H6" i="6"/>
  <c r="G6" i="6"/>
  <c r="F6" i="6"/>
  <c r="E6" i="6"/>
  <c r="D6" i="6"/>
  <c r="C6" i="6"/>
  <c r="B6" i="6"/>
  <c r="Y5" i="6"/>
  <c r="X5" i="6"/>
  <c r="W5" i="6"/>
  <c r="V5" i="6"/>
  <c r="U5" i="6"/>
  <c r="T5" i="6"/>
  <c r="S5" i="6"/>
  <c r="R5" i="6"/>
  <c r="Q5" i="6"/>
  <c r="P5" i="6"/>
  <c r="O5" i="6"/>
  <c r="N5" i="6"/>
  <c r="M5" i="6"/>
  <c r="L5" i="6"/>
  <c r="K5" i="6"/>
  <c r="J5" i="6"/>
  <c r="I5" i="6"/>
  <c r="H5" i="6"/>
  <c r="G5" i="6"/>
  <c r="F5" i="6"/>
  <c r="E5" i="6"/>
  <c r="D5" i="6"/>
  <c r="C5" i="6"/>
  <c r="B5" i="6"/>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Y9" i="5"/>
  <c r="X9" i="5"/>
  <c r="W9" i="5"/>
  <c r="V9" i="5"/>
  <c r="U9" i="5"/>
  <c r="T9" i="5"/>
  <c r="S9" i="5"/>
  <c r="R9" i="5"/>
  <c r="Q9" i="5"/>
  <c r="P9" i="5"/>
  <c r="O9" i="5"/>
  <c r="N9" i="5"/>
  <c r="M9" i="5"/>
  <c r="L9" i="5"/>
  <c r="K9" i="5"/>
  <c r="J9" i="5"/>
  <c r="I9" i="5"/>
  <c r="H9" i="5"/>
  <c r="G9" i="5"/>
  <c r="F9" i="5"/>
  <c r="E9" i="5"/>
  <c r="D9" i="5"/>
  <c r="C9" i="5"/>
  <c r="B9" i="5"/>
  <c r="Y8" i="5"/>
  <c r="X8" i="5"/>
  <c r="W8" i="5"/>
  <c r="V8" i="5"/>
  <c r="U8" i="5"/>
  <c r="T8" i="5"/>
  <c r="B37" i="11" s="1"/>
  <c r="S8" i="5"/>
  <c r="R8" i="5"/>
  <c r="Q8" i="5"/>
  <c r="P8" i="5"/>
  <c r="O8" i="5"/>
  <c r="N8" i="5"/>
  <c r="M8" i="5"/>
  <c r="L8" i="5"/>
  <c r="K8" i="5"/>
  <c r="J8" i="5"/>
  <c r="I8" i="5"/>
  <c r="H8" i="5"/>
  <c r="G8" i="5"/>
  <c r="F8" i="5"/>
  <c r="E8" i="5"/>
  <c r="D8" i="5"/>
  <c r="C8" i="5"/>
  <c r="B8" i="5"/>
  <c r="Y7" i="5"/>
  <c r="X7" i="5"/>
  <c r="W7" i="5"/>
  <c r="V7" i="5"/>
  <c r="U7" i="5"/>
  <c r="T7" i="5"/>
  <c r="C37" i="11" s="1"/>
  <c r="S7" i="5"/>
  <c r="R7" i="5"/>
  <c r="Q7" i="5"/>
  <c r="P7" i="5"/>
  <c r="O7" i="5"/>
  <c r="N7" i="5"/>
  <c r="M7" i="5"/>
  <c r="L7" i="5"/>
  <c r="K7" i="5"/>
  <c r="J7" i="5"/>
  <c r="I7" i="5"/>
  <c r="H7" i="5"/>
  <c r="G7" i="5"/>
  <c r="F7" i="5"/>
  <c r="E7" i="5"/>
  <c r="D7" i="5"/>
  <c r="C7" i="5"/>
  <c r="B7" i="5"/>
  <c r="Y6" i="5"/>
  <c r="X6" i="5"/>
  <c r="W6" i="5"/>
  <c r="V6" i="5"/>
  <c r="U6" i="5"/>
  <c r="T6" i="5"/>
  <c r="D37" i="11" s="1"/>
  <c r="S6" i="5"/>
  <c r="R6" i="5"/>
  <c r="Q6" i="5"/>
  <c r="P6" i="5"/>
  <c r="O6" i="5"/>
  <c r="N6" i="5"/>
  <c r="M6" i="5"/>
  <c r="L6" i="5"/>
  <c r="K6" i="5"/>
  <c r="J6" i="5"/>
  <c r="I6" i="5"/>
  <c r="H6" i="5"/>
  <c r="G6" i="5"/>
  <c r="F6" i="5"/>
  <c r="E6" i="5"/>
  <c r="D6" i="5"/>
  <c r="C6" i="5"/>
  <c r="B6" i="5"/>
  <c r="Y5" i="5"/>
  <c r="X5" i="5"/>
  <c r="W5" i="5"/>
  <c r="V5" i="5"/>
  <c r="U5" i="5"/>
  <c r="T5" i="5"/>
  <c r="S5" i="5"/>
  <c r="R5" i="5"/>
  <c r="Q5" i="5"/>
  <c r="P5" i="5"/>
  <c r="O5" i="5"/>
  <c r="N5" i="5"/>
  <c r="M5" i="5"/>
  <c r="L5" i="5"/>
  <c r="K5" i="5"/>
  <c r="J5" i="5"/>
  <c r="I5" i="5"/>
  <c r="H5" i="5"/>
  <c r="G5" i="5"/>
  <c r="F5" i="5"/>
  <c r="E5" i="5"/>
  <c r="D5" i="5"/>
  <c r="C5" i="5"/>
  <c r="B5" i="5"/>
  <c r="Y9" i="1"/>
  <c r="X9" i="1"/>
  <c r="W9" i="1"/>
  <c r="V9" i="1"/>
  <c r="U9" i="1"/>
  <c r="T9" i="1"/>
  <c r="S9" i="1"/>
  <c r="R9" i="1"/>
  <c r="Q9" i="1"/>
  <c r="P9" i="1"/>
  <c r="O9" i="1"/>
  <c r="N9" i="1"/>
  <c r="M9" i="1"/>
  <c r="L9" i="1"/>
  <c r="K9" i="1"/>
  <c r="J9" i="1"/>
  <c r="I9" i="1"/>
  <c r="H9" i="1"/>
  <c r="G9" i="1"/>
  <c r="F9" i="1"/>
  <c r="E9" i="1"/>
  <c r="D9" i="1"/>
  <c r="C9" i="1"/>
  <c r="B9" i="1"/>
  <c r="Y8" i="1"/>
  <c r="X8" i="1"/>
  <c r="W8" i="1"/>
  <c r="V8" i="1"/>
  <c r="U8" i="1"/>
  <c r="T8" i="1"/>
  <c r="B37" i="9" s="1"/>
  <c r="S8" i="1"/>
  <c r="R8" i="1"/>
  <c r="Q8" i="1"/>
  <c r="P8" i="1"/>
  <c r="O8" i="1"/>
  <c r="N8" i="1"/>
  <c r="M8" i="1"/>
  <c r="L8" i="1"/>
  <c r="K8" i="1"/>
  <c r="J8" i="1"/>
  <c r="I8" i="1"/>
  <c r="H8" i="1"/>
  <c r="G8" i="1"/>
  <c r="F8" i="1"/>
  <c r="E8" i="1"/>
  <c r="D8" i="1"/>
  <c r="C8" i="1"/>
  <c r="B8" i="1"/>
  <c r="Y7" i="1"/>
  <c r="X7" i="1"/>
  <c r="W7" i="1"/>
  <c r="V7" i="1"/>
  <c r="U7" i="1"/>
  <c r="T7" i="1"/>
  <c r="C37" i="9" s="1"/>
  <c r="S7" i="1"/>
  <c r="R7" i="1"/>
  <c r="Q7" i="1"/>
  <c r="P7" i="1"/>
  <c r="O7" i="1"/>
  <c r="N7" i="1"/>
  <c r="M7" i="1"/>
  <c r="L7" i="1"/>
  <c r="K7" i="1"/>
  <c r="J7" i="1"/>
  <c r="I7" i="1"/>
  <c r="H7" i="1"/>
  <c r="G7" i="1"/>
  <c r="F7" i="1"/>
  <c r="E7" i="1"/>
  <c r="D7" i="1"/>
  <c r="C7" i="1"/>
  <c r="B7" i="1"/>
  <c r="Y6" i="1"/>
  <c r="X6" i="1"/>
  <c r="W6" i="1"/>
  <c r="V6" i="1"/>
  <c r="U6" i="1"/>
  <c r="T6" i="1"/>
  <c r="D37" i="9" s="1"/>
  <c r="S6" i="1"/>
  <c r="R6" i="1"/>
  <c r="Q6" i="1"/>
  <c r="P6" i="1"/>
  <c r="O6" i="1"/>
  <c r="N6" i="1"/>
  <c r="M6" i="1"/>
  <c r="L6" i="1"/>
  <c r="K6" i="1"/>
  <c r="J6" i="1"/>
  <c r="I6" i="1"/>
  <c r="H6" i="1"/>
  <c r="G6" i="1"/>
  <c r="F6" i="1"/>
  <c r="E6" i="1"/>
  <c r="D6" i="1"/>
  <c r="C6" i="1"/>
  <c r="B6" i="1"/>
  <c r="Y5" i="1"/>
  <c r="X5" i="1"/>
  <c r="W5" i="1"/>
  <c r="V5" i="1"/>
  <c r="U5" i="1"/>
  <c r="T5" i="1"/>
  <c r="S5" i="1"/>
  <c r="R5" i="1"/>
  <c r="Q5" i="1"/>
  <c r="P5" i="1"/>
  <c r="O5" i="1"/>
  <c r="N5" i="1"/>
  <c r="M5" i="1"/>
  <c r="L5" i="1"/>
  <c r="K5" i="1"/>
  <c r="J5" i="1"/>
  <c r="I5" i="1"/>
  <c r="H5" i="1"/>
  <c r="G5" i="1"/>
  <c r="F5" i="1"/>
  <c r="E5" i="1"/>
  <c r="D5" i="1"/>
  <c r="C5" i="1"/>
  <c r="B5" i="1"/>
  <c r="C5" i="3"/>
  <c r="D5" i="3"/>
  <c r="E5" i="3"/>
  <c r="F5" i="3"/>
  <c r="G5" i="3"/>
  <c r="H5" i="3"/>
  <c r="I5" i="3"/>
  <c r="J5" i="3"/>
  <c r="K5" i="3"/>
  <c r="L5" i="3"/>
  <c r="M5" i="3"/>
  <c r="N5" i="3"/>
  <c r="O5" i="3"/>
  <c r="P5" i="3"/>
  <c r="Q5" i="3"/>
  <c r="R5" i="3"/>
  <c r="S5" i="3"/>
  <c r="T5" i="3"/>
  <c r="U5" i="3"/>
  <c r="V5" i="3"/>
  <c r="W5" i="3"/>
  <c r="X5" i="3"/>
  <c r="Y5" i="3"/>
  <c r="C6" i="3"/>
  <c r="D6" i="3"/>
  <c r="E6" i="3"/>
  <c r="F6" i="3"/>
  <c r="G6" i="3"/>
  <c r="H6" i="3"/>
  <c r="I6" i="3"/>
  <c r="J6" i="3"/>
  <c r="K6" i="3"/>
  <c r="L6" i="3"/>
  <c r="M6" i="3"/>
  <c r="N6" i="3"/>
  <c r="O6" i="3"/>
  <c r="P6" i="3"/>
  <c r="Q6" i="3"/>
  <c r="R6" i="3"/>
  <c r="S6" i="3"/>
  <c r="T6" i="3"/>
  <c r="D37" i="10" s="1"/>
  <c r="U6" i="3"/>
  <c r="V6" i="3"/>
  <c r="W6" i="3"/>
  <c r="X6" i="3"/>
  <c r="Y6" i="3"/>
  <c r="C7" i="3"/>
  <c r="D7" i="3"/>
  <c r="E7" i="3"/>
  <c r="F7" i="3"/>
  <c r="G7" i="3"/>
  <c r="H7" i="3"/>
  <c r="I7" i="3"/>
  <c r="J7" i="3"/>
  <c r="K7" i="3"/>
  <c r="L7" i="3"/>
  <c r="M7" i="3"/>
  <c r="N7" i="3"/>
  <c r="O7" i="3"/>
  <c r="P7" i="3"/>
  <c r="Q7" i="3"/>
  <c r="R7" i="3"/>
  <c r="S7" i="3"/>
  <c r="T7" i="3"/>
  <c r="C37" i="10" s="1"/>
  <c r="U7" i="3"/>
  <c r="V7" i="3"/>
  <c r="W7" i="3"/>
  <c r="X7" i="3"/>
  <c r="Y7" i="3"/>
  <c r="C8" i="3"/>
  <c r="D8" i="3"/>
  <c r="E8" i="3"/>
  <c r="F8" i="3"/>
  <c r="G8" i="3"/>
  <c r="H8" i="3"/>
  <c r="I8" i="3"/>
  <c r="J8" i="3"/>
  <c r="K8" i="3"/>
  <c r="L8" i="3"/>
  <c r="M8" i="3"/>
  <c r="N8" i="3"/>
  <c r="O8" i="3"/>
  <c r="P8" i="3"/>
  <c r="Q8" i="3"/>
  <c r="R8" i="3"/>
  <c r="S8" i="3"/>
  <c r="T8" i="3"/>
  <c r="B37" i="10" s="1"/>
  <c r="U8" i="3"/>
  <c r="V8" i="3"/>
  <c r="W8" i="3"/>
  <c r="X8" i="3"/>
  <c r="Y8" i="3"/>
  <c r="C9" i="3"/>
  <c r="D9" i="3"/>
  <c r="E9" i="3"/>
  <c r="F9" i="3"/>
  <c r="G9" i="3"/>
  <c r="H9" i="3"/>
  <c r="I9" i="3"/>
  <c r="J9" i="3"/>
  <c r="K9" i="3"/>
  <c r="L9" i="3"/>
  <c r="M9" i="3"/>
  <c r="N9" i="3"/>
  <c r="O9" i="3"/>
  <c r="P9" i="3"/>
  <c r="Q9" i="3"/>
  <c r="R9" i="3"/>
  <c r="S9" i="3"/>
  <c r="T9" i="3"/>
  <c r="U9" i="3"/>
  <c r="V9" i="3"/>
  <c r="W9" i="3"/>
  <c r="X9" i="3"/>
  <c r="Y9" i="3"/>
  <c r="A335" i="4"/>
  <c r="A325" i="4"/>
  <c r="A317" i="4"/>
  <c r="A313" i="4"/>
  <c r="A309" i="4"/>
  <c r="A305" i="4"/>
  <c r="A301" i="4"/>
  <c r="A297" i="4"/>
  <c r="A293" i="4"/>
  <c r="A289" i="4"/>
  <c r="A285" i="4"/>
  <c r="A281" i="4"/>
  <c r="A277" i="4"/>
  <c r="A273" i="4"/>
  <c r="A269" i="4"/>
  <c r="A265"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B9" i="4"/>
  <c r="B8" i="4"/>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B9" i="3"/>
  <c r="B8" i="3"/>
  <c r="B7" i="3"/>
  <c r="B6" i="3"/>
  <c r="B5" i="3"/>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B7" i="4" l="1"/>
  <c r="B5" i="4"/>
  <c r="E27" i="10"/>
  <c r="E37" i="14"/>
  <c r="E18" i="14"/>
  <c r="D18" i="14"/>
  <c r="D27" i="14"/>
  <c r="C18" i="14"/>
  <c r="E8" i="14"/>
  <c r="E27" i="14"/>
  <c r="D8" i="14"/>
  <c r="C8" i="14"/>
  <c r="C27" i="14"/>
  <c r="B8" i="14"/>
  <c r="B18" i="14"/>
  <c r="B27" i="14"/>
  <c r="E37" i="13"/>
  <c r="E18" i="13"/>
  <c r="D18" i="13"/>
  <c r="D27" i="13"/>
  <c r="C18" i="13"/>
  <c r="E27" i="12"/>
  <c r="C27" i="12"/>
  <c r="B27" i="12"/>
  <c r="E8" i="13"/>
  <c r="E27" i="13"/>
  <c r="D8" i="13"/>
  <c r="C8" i="13"/>
  <c r="C27" i="13"/>
  <c r="B8" i="13"/>
  <c r="B18" i="13"/>
  <c r="B27" i="13"/>
  <c r="E37" i="12"/>
  <c r="E18" i="12"/>
  <c r="D18" i="12"/>
  <c r="D27" i="12"/>
  <c r="E8" i="12"/>
  <c r="D8" i="12"/>
  <c r="C8" i="12"/>
  <c r="C18" i="12"/>
  <c r="B8" i="12"/>
  <c r="B18" i="12"/>
  <c r="E37" i="11"/>
  <c r="E18" i="11"/>
  <c r="D18" i="11"/>
  <c r="D27" i="11"/>
  <c r="C18" i="11"/>
  <c r="E8" i="11"/>
  <c r="E27" i="11"/>
  <c r="D8" i="11"/>
  <c r="C8" i="11"/>
  <c r="C27" i="11"/>
  <c r="B8" i="11"/>
  <c r="B18" i="11"/>
  <c r="B27" i="11"/>
  <c r="B27" i="10"/>
  <c r="C27" i="10"/>
  <c r="D27" i="10"/>
  <c r="D8" i="10"/>
  <c r="D18" i="10"/>
  <c r="C8" i="10"/>
  <c r="C18" i="10"/>
  <c r="E37" i="10"/>
  <c r="B8" i="10"/>
  <c r="B18" i="10"/>
  <c r="E8" i="10"/>
  <c r="E18" i="10"/>
  <c r="D27" i="9"/>
  <c r="D18" i="9"/>
  <c r="C18" i="9"/>
  <c r="B18" i="9"/>
  <c r="E27" i="9"/>
  <c r="C27" i="9"/>
  <c r="B27" i="9"/>
  <c r="E37" i="9"/>
  <c r="E18" i="9"/>
  <c r="E8" i="9"/>
  <c r="D8" i="9"/>
  <c r="C8" i="9"/>
  <c r="B8" i="9"/>
  <c r="A321" i="4"/>
  <c r="A329" i="4"/>
  <c r="A263" i="4"/>
  <c r="A267" i="4"/>
  <c r="A271" i="4"/>
  <c r="A275" i="4"/>
  <c r="A279" i="4"/>
  <c r="A283" i="4"/>
  <c r="A287" i="4"/>
  <c r="A291" i="4"/>
  <c r="A295" i="4"/>
  <c r="A299" i="4"/>
  <c r="A303" i="4"/>
  <c r="A307" i="4"/>
  <c r="A311" i="4"/>
  <c r="A315" i="4"/>
  <c r="A319" i="4"/>
  <c r="A323" i="4"/>
  <c r="A327" i="4"/>
  <c r="A331" i="4"/>
  <c r="X9" i="4"/>
  <c r="T9" i="4"/>
  <c r="P9" i="4"/>
  <c r="L9" i="4"/>
  <c r="H9" i="4"/>
  <c r="D9" i="4"/>
  <c r="W8" i="4"/>
  <c r="S8" i="4"/>
  <c r="O8" i="4"/>
  <c r="K8" i="4"/>
  <c r="G8" i="4"/>
  <c r="C8" i="4"/>
  <c r="V7" i="4"/>
  <c r="R7" i="4"/>
  <c r="N7" i="4"/>
  <c r="J7" i="4"/>
  <c r="F7" i="4"/>
  <c r="Y6" i="4"/>
  <c r="U6" i="4"/>
  <c r="Q6" i="4"/>
  <c r="M6" i="4"/>
  <c r="I6" i="4"/>
  <c r="E6" i="4"/>
  <c r="X5" i="4"/>
  <c r="T5" i="4"/>
  <c r="P5" i="4"/>
  <c r="L5" i="4"/>
  <c r="H5" i="4"/>
  <c r="D5" i="4"/>
  <c r="A264" i="4"/>
  <c r="A268" i="4"/>
  <c r="A272" i="4"/>
  <c r="A276" i="4"/>
  <c r="A280" i="4"/>
  <c r="A284" i="4"/>
  <c r="A288" i="4"/>
  <c r="A292" i="4"/>
  <c r="A296" i="4"/>
  <c r="A300" i="4"/>
  <c r="A304" i="4"/>
  <c r="A308" i="4"/>
  <c r="A312" i="4"/>
  <c r="A316" i="4"/>
  <c r="A320" i="4"/>
  <c r="A324" i="4"/>
  <c r="A328" i="4"/>
  <c r="A332" i="4"/>
  <c r="W9" i="4"/>
  <c r="S9" i="4"/>
  <c r="O9" i="4"/>
  <c r="K9" i="4"/>
  <c r="G9" i="4"/>
  <c r="C9" i="4"/>
  <c r="V8" i="4"/>
  <c r="R8" i="4"/>
  <c r="N8" i="4"/>
  <c r="J8" i="4"/>
  <c r="F8" i="4"/>
  <c r="Y7" i="4"/>
  <c r="U7" i="4"/>
  <c r="Q7" i="4"/>
  <c r="M7" i="4"/>
  <c r="I7" i="4"/>
  <c r="E7" i="4"/>
  <c r="X6" i="4"/>
  <c r="T6" i="4"/>
  <c r="P6" i="4"/>
  <c r="L6" i="4"/>
  <c r="H6" i="4"/>
  <c r="D6" i="4"/>
  <c r="W5" i="4"/>
  <c r="S5" i="4"/>
  <c r="O5" i="4"/>
  <c r="K5" i="4"/>
  <c r="G5" i="4"/>
  <c r="C5" i="4"/>
  <c r="V9" i="4"/>
  <c r="R9" i="4"/>
  <c r="N9" i="4"/>
  <c r="J9" i="4"/>
  <c r="F9" i="4"/>
  <c r="Y8" i="4"/>
  <c r="U8" i="4"/>
  <c r="Q8" i="4"/>
  <c r="M8" i="4"/>
  <c r="I8" i="4"/>
  <c r="E8" i="4"/>
  <c r="X7" i="4"/>
  <c r="T7" i="4"/>
  <c r="P7" i="4"/>
  <c r="L7" i="4"/>
  <c r="H7" i="4"/>
  <c r="D7" i="4"/>
  <c r="W6" i="4"/>
  <c r="S6" i="4"/>
  <c r="O6" i="4"/>
  <c r="K6" i="4"/>
  <c r="G6" i="4"/>
  <c r="C6" i="4"/>
  <c r="V5" i="4"/>
  <c r="R5" i="4"/>
  <c r="N5" i="4"/>
  <c r="J5" i="4"/>
  <c r="F5" i="4"/>
  <c r="A262" i="4"/>
  <c r="A266" i="4"/>
  <c r="A270" i="4"/>
  <c r="A274" i="4"/>
  <c r="A278" i="4"/>
  <c r="A282" i="4"/>
  <c r="A286" i="4"/>
  <c r="A290" i="4"/>
  <c r="A294" i="4"/>
  <c r="A298" i="4"/>
  <c r="A302" i="4"/>
  <c r="A306" i="4"/>
  <c r="A310" i="4"/>
  <c r="A314" i="4"/>
  <c r="A318" i="4"/>
  <c r="A322" i="4"/>
  <c r="A326" i="4"/>
  <c r="A330" i="4"/>
  <c r="Y9" i="4"/>
  <c r="U9" i="4"/>
  <c r="Q9" i="4"/>
  <c r="M9" i="4"/>
  <c r="I9" i="4"/>
  <c r="E9" i="4"/>
  <c r="X8" i="4"/>
  <c r="T8" i="4"/>
  <c r="P8" i="4"/>
  <c r="L8" i="4"/>
  <c r="H8" i="4"/>
  <c r="D8" i="4"/>
  <c r="W7" i="4"/>
  <c r="S7" i="4"/>
  <c r="O7" i="4"/>
  <c r="K7" i="4"/>
  <c r="G7" i="4"/>
  <c r="C7" i="4"/>
  <c r="V6" i="4"/>
  <c r="R6" i="4"/>
  <c r="N6" i="4"/>
  <c r="J6" i="4"/>
  <c r="F6" i="4"/>
  <c r="Y5" i="4"/>
  <c r="U5" i="4"/>
  <c r="Q5" i="4"/>
  <c r="M5" i="4"/>
  <c r="I5" i="4"/>
  <c r="E5" i="4"/>
  <c r="A334" i="4"/>
  <c r="A333" i="4"/>
  <c r="E12" i="14" l="1"/>
  <c r="C12" i="14"/>
  <c r="E42" i="14"/>
  <c r="C22" i="14"/>
  <c r="E22" i="14"/>
  <c r="B32" i="14"/>
  <c r="B42" i="14"/>
  <c r="D42" i="14"/>
  <c r="C32" i="14"/>
  <c r="E12" i="13"/>
  <c r="B12" i="13"/>
  <c r="C12" i="13"/>
  <c r="D12" i="13"/>
  <c r="E22" i="13"/>
  <c r="B22" i="13"/>
  <c r="D22" i="13"/>
  <c r="D32" i="13"/>
  <c r="E32" i="13"/>
  <c r="E42" i="13"/>
  <c r="E45" i="12"/>
  <c r="E12" i="12"/>
  <c r="B22" i="12"/>
  <c r="B32" i="12"/>
  <c r="B42" i="12"/>
  <c r="D42" i="12"/>
  <c r="E42" i="12"/>
  <c r="E32" i="12"/>
  <c r="C42" i="12"/>
  <c r="D32" i="12"/>
  <c r="D22" i="11"/>
  <c r="E42" i="11"/>
  <c r="C45" i="11"/>
  <c r="D32" i="11"/>
  <c r="C12" i="11"/>
  <c r="B45" i="10"/>
  <c r="B12" i="10"/>
  <c r="E42" i="10"/>
  <c r="E45" i="10"/>
  <c r="D32" i="10"/>
  <c r="C27" i="2"/>
  <c r="C12" i="9"/>
  <c r="B12" i="9"/>
  <c r="D12" i="9"/>
  <c r="C37" i="2"/>
  <c r="B37" i="2"/>
  <c r="D37" i="2"/>
  <c r="D27" i="2"/>
  <c r="B8" i="2"/>
  <c r="B27" i="2"/>
  <c r="E8" i="2"/>
  <c r="D8" i="2"/>
  <c r="C18" i="2"/>
  <c r="E27" i="2"/>
  <c r="C8" i="2"/>
  <c r="E18" i="2"/>
  <c r="B18" i="2"/>
  <c r="D18" i="2"/>
  <c r="E37" i="2"/>
  <c r="B45" i="14" l="1"/>
  <c r="B12" i="14"/>
  <c r="C42" i="14"/>
  <c r="D12" i="14"/>
  <c r="D22" i="14"/>
  <c r="D32" i="14"/>
  <c r="E32" i="14"/>
  <c r="D45" i="14"/>
  <c r="B22" i="14"/>
  <c r="C45" i="14"/>
  <c r="E45" i="14"/>
  <c r="D42" i="13"/>
  <c r="C42" i="13"/>
  <c r="B42" i="13"/>
  <c r="D45" i="13"/>
  <c r="B45" i="13"/>
  <c r="C32" i="13"/>
  <c r="B32" i="13"/>
  <c r="C22" i="13"/>
  <c r="C45" i="13"/>
  <c r="E45" i="13"/>
  <c r="B45" i="12"/>
  <c r="B12" i="12"/>
  <c r="E22" i="12"/>
  <c r="C32" i="12"/>
  <c r="D12" i="12"/>
  <c r="C12" i="12"/>
  <c r="C22" i="12"/>
  <c r="D22" i="12"/>
  <c r="D45" i="12"/>
  <c r="C45" i="12"/>
  <c r="B32" i="11"/>
  <c r="B42" i="11"/>
  <c r="B45" i="11"/>
  <c r="B12" i="11"/>
  <c r="E22" i="11"/>
  <c r="B22" i="11"/>
  <c r="C42" i="11"/>
  <c r="C32" i="11"/>
  <c r="D12" i="11"/>
  <c r="E12" i="11"/>
  <c r="C22" i="11"/>
  <c r="E32" i="11"/>
  <c r="D42" i="11"/>
  <c r="D45" i="11"/>
  <c r="E45" i="11"/>
  <c r="E22" i="10"/>
  <c r="C12" i="10"/>
  <c r="D12" i="10"/>
  <c r="E12" i="10"/>
  <c r="C32" i="10"/>
  <c r="E32" i="10"/>
  <c r="D42" i="10"/>
  <c r="B32" i="10"/>
  <c r="C22" i="10"/>
  <c r="D22" i="10"/>
  <c r="C42" i="10"/>
  <c r="B42" i="10"/>
  <c r="B22" i="10"/>
  <c r="D45" i="10"/>
  <c r="C45" i="10"/>
  <c r="C45" i="9"/>
  <c r="D32" i="9"/>
  <c r="C32" i="9"/>
  <c r="D42" i="9"/>
  <c r="E22" i="9"/>
  <c r="E32" i="9"/>
  <c r="E12" i="9"/>
  <c r="B22" i="9"/>
  <c r="B45" i="9"/>
  <c r="E42" i="9"/>
  <c r="B42" i="9"/>
  <c r="C22" i="9"/>
  <c r="D22" i="9"/>
  <c r="D45" i="9"/>
  <c r="E42" i="2"/>
  <c r="C42" i="9"/>
  <c r="B32" i="9"/>
  <c r="E45" i="9"/>
  <c r="D32" i="2"/>
  <c r="B45" i="2"/>
  <c r="C32" i="2"/>
  <c r="B32" i="2"/>
  <c r="B12" i="2"/>
  <c r="D45" i="2"/>
  <c r="E32" i="2"/>
  <c r="D42" i="2"/>
  <c r="C12" i="2"/>
  <c r="B42" i="2"/>
  <c r="C42" i="2"/>
  <c r="C45" i="2"/>
  <c r="D12" i="2"/>
  <c r="E12" i="2"/>
  <c r="C22" i="2"/>
  <c r="E22" i="2"/>
  <c r="E45" i="2"/>
  <c r="B22" i="2"/>
  <c r="D22" i="2"/>
  <c r="A12" i="1"/>
  <c r="C46" i="14" l="1"/>
  <c r="D46" i="14"/>
  <c r="C46" i="12"/>
  <c r="E46" i="14"/>
  <c r="B46" i="14"/>
  <c r="C46" i="13"/>
  <c r="D46" i="13"/>
  <c r="E46" i="13"/>
  <c r="B46" i="13"/>
  <c r="E46" i="12"/>
  <c r="D46" i="12"/>
  <c r="B46" i="12"/>
  <c r="E46" i="11"/>
  <c r="B46" i="11"/>
  <c r="D46" i="11"/>
  <c r="C46" i="11"/>
  <c r="D46" i="10"/>
  <c r="B46" i="10"/>
  <c r="C46" i="10"/>
  <c r="E46" i="10"/>
  <c r="E46" i="9"/>
  <c r="D46" i="9"/>
  <c r="C46" i="9"/>
  <c r="B46" i="9"/>
  <c r="B46" i="2"/>
  <c r="E46" i="2"/>
  <c r="C46" i="2"/>
  <c r="D46" i="2"/>
</calcChain>
</file>

<file path=xl/sharedStrings.xml><?xml version="1.0" encoding="utf-8"?>
<sst xmlns="http://schemas.openxmlformats.org/spreadsheetml/2006/main" count="478" uniqueCount="59">
  <si>
    <t>aller à l'école</t>
  </si>
  <si>
    <t>trajet</t>
  </si>
  <si>
    <t>mentir</t>
  </si>
  <si>
    <t>aller en récréation</t>
  </si>
  <si>
    <t>mise à l'écart</t>
  </si>
  <si>
    <t>déjeuner</t>
  </si>
  <si>
    <t>rumeurs</t>
  </si>
  <si>
    <t>surnom</t>
  </si>
  <si>
    <t>moqueries</t>
  </si>
  <si>
    <t>bagarres</t>
  </si>
  <si>
    <t>faire mal exprès</t>
  </si>
  <si>
    <t>vol</t>
  </si>
  <si>
    <t>toilettes</t>
  </si>
  <si>
    <t>habits</t>
  </si>
  <si>
    <t>partie du corps</t>
  </si>
  <si>
    <t>devoirs</t>
  </si>
  <si>
    <t>colère</t>
  </si>
  <si>
    <t>tristesse</t>
  </si>
  <si>
    <t>solitude</t>
  </si>
  <si>
    <t>Avant d'aller à l'école</t>
  </si>
  <si>
    <t>À l'école</t>
  </si>
  <si>
    <t>Internet</t>
  </si>
  <si>
    <t>Comment te sens-tu ?</t>
  </si>
  <si>
    <t>Nbre de 4</t>
  </si>
  <si>
    <t>Nbre de 3</t>
  </si>
  <si>
    <t>Nbre de 2</t>
  </si>
  <si>
    <t>Nbre de 1</t>
  </si>
  <si>
    <t>Absence de réponse</t>
  </si>
  <si>
    <t>Question</t>
  </si>
  <si>
    <t>messages/ menaces</t>
  </si>
  <si>
    <t>photos/ messages</t>
  </si>
  <si>
    <t>maux de ventre/ tête</t>
  </si>
  <si>
    <t xml:space="preserve">Effectif total participant au sondage: </t>
  </si>
  <si>
    <t>Ce document est une adaptation d'un document de la circonscription de Miribel (académie de Lyon), disponible sur https://miribel-ain.circo.ac-lyon.fr/wordpress/2023/11/07/des-outils-pour-le-questionnaire-harcelement-a-lecole/</t>
  </si>
  <si>
    <t>AVANT D'ALLER À L'ÉCOLE</t>
  </si>
  <si>
    <t>NOMBRE DE JAMAIS</t>
  </si>
  <si>
    <t>NOMBRE DE PARFOIS</t>
  </si>
  <si>
    <t>NOMBRE DE SOUVENT</t>
  </si>
  <si>
    <t>NOMBRE DE TRÈS SOUVENT</t>
  </si>
  <si>
    <t>%</t>
  </si>
  <si>
    <t>À l'ÉCOLE</t>
  </si>
  <si>
    <t>INTERNET</t>
  </si>
  <si>
    <t>COMMENT TE SENS-TU ?</t>
  </si>
  <si>
    <t>TOTAUX</t>
  </si>
  <si>
    <t>% TOTAUX</t>
  </si>
  <si>
    <r>
      <t xml:space="preserve">Les données de cette feuille se remplissent seules et font état des tendances globales reccueillies par les données entrées dans la LISTE
</t>
    </r>
    <r>
      <rPr>
        <b/>
        <sz val="10"/>
        <color rgb="FFFF0000"/>
        <rFont val="Arial"/>
        <family val="2"/>
      </rPr>
      <t>NE PAS MODIFIER CETTE FEUILLE</t>
    </r>
  </si>
  <si>
    <t xml:space="preserve">Classe : </t>
  </si>
  <si>
    <t>UAI (RNE) :</t>
  </si>
  <si>
    <t>Année scolaire 2023-2024</t>
  </si>
  <si>
    <t>Réponses au questionnaire harcèlement</t>
  </si>
  <si>
    <t>Année scolaire 2023-2024     Synthèse école</t>
  </si>
  <si>
    <t>Année scolaire 2023-2024       Synthèse école</t>
  </si>
  <si>
    <r>
      <rPr>
        <b/>
        <sz val="10"/>
        <color theme="9"/>
        <rFont val="Calibri"/>
        <family val="2"/>
      </rPr>
      <t xml:space="preserve">Quelques conseils pour remplir : </t>
    </r>
    <r>
      <rPr>
        <b/>
        <sz val="10"/>
        <color rgb="FF000000"/>
        <rFont val="Calibri"/>
        <family val="2"/>
        <charset val="1"/>
      </rPr>
      <t xml:space="preserve">1 : JAMAIS,   2 : PARFOIS,   3 : SOUVENT,   4 : TRÈS SOUVENT,    vide : ABSENCE DE RÉPONSE
étape 1 : </t>
    </r>
    <r>
      <rPr>
        <b/>
        <sz val="10"/>
        <color rgb="FFFF0000"/>
        <rFont val="Calibri"/>
        <family val="2"/>
      </rPr>
      <t>saisir dans la 1</t>
    </r>
    <r>
      <rPr>
        <b/>
        <vertAlign val="superscript"/>
        <sz val="10"/>
        <color rgb="FFFF0000"/>
        <rFont val="Calibri"/>
        <family val="2"/>
      </rPr>
      <t>ère</t>
    </r>
    <r>
      <rPr>
        <b/>
        <sz val="10"/>
        <color rgb="FFFF0000"/>
        <rFont val="Calibri"/>
        <family val="2"/>
      </rPr>
      <t xml:space="preserve"> case grise (B1) le nombre d'élèves participant au sondage et dans la 2</t>
    </r>
    <r>
      <rPr>
        <b/>
        <vertAlign val="superscript"/>
        <sz val="10"/>
        <color rgb="FFFF0000"/>
        <rFont val="Calibri"/>
        <family val="2"/>
      </rPr>
      <t>ème</t>
    </r>
    <r>
      <rPr>
        <b/>
        <sz val="10"/>
        <color rgb="FFFF0000"/>
        <rFont val="Calibri"/>
        <family val="2"/>
      </rPr>
      <t xml:space="preserve"> le nom de votre classe (X1)</t>
    </r>
    <r>
      <rPr>
        <b/>
        <sz val="10"/>
        <color rgb="FF000000"/>
        <rFont val="Calibri"/>
        <family val="2"/>
        <charset val="1"/>
      </rPr>
      <t xml:space="preserve">
étape 2 : saisir les résultats des élèves dans la grille. </t>
    </r>
    <r>
      <rPr>
        <b/>
        <sz val="10"/>
        <color rgb="FFFF0000"/>
        <rFont val="Calibri"/>
        <family val="2"/>
      </rPr>
      <t>Les seules cellules à remplir sont celles des lignes Élève 1, Élève 2 etc (dans le gris avec les codes 1 ou 2 ou 3 ou 4 ou rien)</t>
    </r>
    <r>
      <rPr>
        <b/>
        <sz val="10"/>
        <color rgb="FF000000"/>
        <rFont val="Calibri"/>
        <family val="2"/>
        <charset val="1"/>
      </rPr>
      <t xml:space="preserve">
étape 3 : les résultats imprimables sont dans la feuille analyse liée (en plus de la mise en forme conditionnelle de la grille qui permet aussi d'avoir une vision de la situation d'une classe ou d'un niveau).
Le remplissage des cases blanches est automatique. </t>
    </r>
  </si>
  <si>
    <r>
      <rPr>
        <b/>
        <sz val="10"/>
        <color theme="9"/>
        <rFont val="Calibri"/>
        <family val="2"/>
      </rPr>
      <t xml:space="preserve">Quelques conseils pour remplir : </t>
    </r>
    <r>
      <rPr>
        <b/>
        <sz val="10"/>
        <color rgb="FF000000"/>
        <rFont val="Calibri"/>
        <family val="2"/>
        <charset val="1"/>
      </rPr>
      <t xml:space="preserve">1 : JAMAIS,   2 : PARFOIS,   3 : SOUVENT,   4 : TRÈS SOUVENT,    vide : ABSENCE DE RÉPONSE
étape 1 : </t>
    </r>
    <r>
      <rPr>
        <b/>
        <sz val="10"/>
        <color rgb="FFFF0000"/>
        <rFont val="Calibri"/>
        <family val="2"/>
      </rPr>
      <t>saisir dans la case grise  l'UAI (ou RNE) de votre école (l'effectif se calcule automatiquement ici en fonction de celui des classes)</t>
    </r>
    <r>
      <rPr>
        <b/>
        <sz val="10"/>
        <color rgb="FF000000"/>
        <rFont val="Calibri"/>
        <family val="2"/>
        <charset val="1"/>
      </rPr>
      <t xml:space="preserve">
étape 2 : copier- coller les réponses des élèves de chaque liste (1 à 6 selon le nombre de classes concernées de votre école) dans la grille. </t>
    </r>
    <r>
      <rPr>
        <b/>
        <sz val="10"/>
        <color rgb="FFFF0000"/>
        <rFont val="Calibri"/>
        <family val="2"/>
      </rPr>
      <t>Les seules cellules à prendre pour le copier-coller sont celles des lignes Élève 1, Élève 2 etc sans la colonne Élève 1, ne prendre donc que les chiffres indiquant les réponses, les cases grises complétées)</t>
    </r>
    <r>
      <rPr>
        <b/>
        <sz val="10"/>
        <color rgb="FF000000"/>
        <rFont val="Calibri"/>
        <family val="2"/>
        <charset val="1"/>
      </rPr>
      <t xml:space="preserve">
étape 3 : les résultats imprimables sont dans la feuille analyse liée (en plus de la mise en forme conditionnelle de la grille qui permet aussi d'avoir une vision de la situation de l'école, d'une classe ou d'un niveau).
Le remplissage des cases blanches est automatique. </t>
    </r>
  </si>
  <si>
    <t>Les onglets Liste 1 à Liste 6 et les analyses liées sont destinés aux classes. La Liste 0 et son analyse liée est celle de l'école (pour les écoles avec 1 seule classe concernée la Liste 0 ne sert donc à rien, la liste 1 sera celle école)</t>
  </si>
  <si>
    <t>cauchemars</t>
  </si>
  <si>
    <t>cuaauchemars</t>
  </si>
  <si>
    <t>CE1-CE2</t>
  </si>
  <si>
    <t>jeux dangereux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</si>
</sst>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scheme val="minor"/>
    </font>
    <font>
      <sz val="11"/>
      <color rgb="FF000000"/>
      <name val="Calibri"/>
      <family val="2"/>
      <charset val="1"/>
    </font>
    <font>
      <b/>
      <sz val="16"/>
      <color rgb="FF4472C4"/>
      <name val="Calibri"/>
      <family val="2"/>
      <charset val="1"/>
    </font>
    <font>
      <b/>
      <sz val="8"/>
      <color rgb="FF4472C4"/>
      <name val="Calibri"/>
      <family val="2"/>
      <charset val="1"/>
    </font>
    <font>
      <b/>
      <sz val="11"/>
      <color rgb="FF000000"/>
      <name val="Calibri"/>
      <family val="2"/>
      <charset val="1"/>
    </font>
    <font>
      <b/>
      <sz val="10"/>
      <color rgb="FF000000"/>
      <name val="Calibri"/>
      <family val="2"/>
      <charset val="1"/>
    </font>
    <font>
      <b/>
      <i/>
      <sz val="10"/>
      <color rgb="FF000000"/>
      <name val="Calibri"/>
      <family val="2"/>
      <charset val="1"/>
    </font>
    <font>
      <b/>
      <sz val="8"/>
      <color rgb="FF0070C0"/>
      <name val="Calibri"/>
      <family val="2"/>
      <charset val="1"/>
    </font>
    <font>
      <sz val="48"/>
      <color theme="1"/>
      <name val="Calibri"/>
      <family val="2"/>
      <scheme val="minor"/>
    </font>
    <font>
      <b/>
      <sz val="10"/>
      <color rgb="FFFF0000"/>
      <name val="Calibri"/>
      <family val="2"/>
    </font>
    <font>
      <b/>
      <sz val="10"/>
      <color theme="9"/>
      <name val="Calibri"/>
      <family val="2"/>
    </font>
    <font>
      <b/>
      <sz val="10"/>
      <color rgb="FF000000"/>
      <name val="Calibri"/>
      <family val="2"/>
    </font>
    <font>
      <sz val="24"/>
      <color theme="1"/>
      <name val="Calibri"/>
      <family val="2"/>
      <scheme val="minor"/>
    </font>
    <font>
      <b/>
      <sz val="10"/>
      <color rgb="FF00B050"/>
      <name val="Calibri"/>
      <family val="2"/>
      <charset val="1"/>
    </font>
    <font>
      <b/>
      <sz val="9"/>
      <color rgb="FF00B050"/>
      <name val="Calibri"/>
      <family val="2"/>
      <charset val="1"/>
    </font>
    <font>
      <b/>
      <sz val="10"/>
      <color rgb="FF000000"/>
      <name val="Arial"/>
      <family val="2"/>
      <charset val="1"/>
    </font>
    <font>
      <b/>
      <sz val="10"/>
      <color rgb="FF000000"/>
      <name val="Arial"/>
      <family val="2"/>
    </font>
    <font>
      <b/>
      <sz val="11"/>
      <color rgb="FF4472C4"/>
      <name val="Proxima Nova"/>
      <charset val="1"/>
    </font>
    <font>
      <sz val="19"/>
      <color rgb="FF000000"/>
      <name val="Calibri"/>
      <family val="2"/>
      <charset val="1"/>
    </font>
    <font>
      <sz val="19"/>
      <color rgb="FF38761D"/>
      <name val="Calibri"/>
      <family val="2"/>
    </font>
    <font>
      <b/>
      <sz val="11"/>
      <color rgb="FF000000"/>
      <name val="Calibri"/>
      <family val="2"/>
    </font>
    <font>
      <b/>
      <sz val="9"/>
      <color rgb="FF000000"/>
      <name val="&quot;Google Sans Mono&quot;"/>
      <charset val="1"/>
    </font>
    <font>
      <b/>
      <sz val="10"/>
      <color rgb="FFFF0000"/>
      <name val="Arial"/>
      <family val="2"/>
    </font>
    <font>
      <sz val="14"/>
      <color theme="1"/>
      <name val="Calibri"/>
      <family val="2"/>
      <scheme val="minor"/>
    </font>
    <font>
      <b/>
      <sz val="14"/>
      <color theme="1"/>
      <name val="Calibri"/>
      <family val="2"/>
      <scheme val="minor"/>
    </font>
    <font>
      <b/>
      <i/>
      <sz val="11"/>
      <color rgb="FF000000"/>
      <name val="Calibri"/>
      <family val="2"/>
      <charset val="1"/>
    </font>
    <font>
      <b/>
      <vertAlign val="superscript"/>
      <sz val="10"/>
      <color rgb="FFFF0000"/>
      <name val="Calibri"/>
      <family val="2"/>
    </font>
    <font>
      <b/>
      <sz val="11"/>
      <color rgb="FFFF0000"/>
      <name val="Calibri"/>
      <family val="2"/>
      <scheme val="minor"/>
    </font>
  </fonts>
  <fills count="15">
    <fill>
      <patternFill patternType="none"/>
    </fill>
    <fill>
      <patternFill patternType="gray125"/>
    </fill>
    <fill>
      <patternFill patternType="solid">
        <fgColor rgb="FFF2F2F2"/>
        <bgColor rgb="FFFFFFCC"/>
      </patternFill>
    </fill>
    <fill>
      <patternFill patternType="solid">
        <fgColor theme="9" tint="0.59999389629810485"/>
        <bgColor indexed="64"/>
      </patternFill>
    </fill>
    <fill>
      <patternFill patternType="solid">
        <fgColor rgb="FFD9EAD3"/>
        <bgColor rgb="FFD9D9D9"/>
      </patternFill>
    </fill>
    <fill>
      <patternFill patternType="solid">
        <fgColor rgb="FFFFFFCC"/>
        <bgColor rgb="FFFFFF99"/>
      </patternFill>
    </fill>
    <fill>
      <patternFill patternType="solid">
        <fgColor rgb="FFFFCCCC"/>
        <bgColor rgb="FFFFC7CE"/>
      </patternFill>
    </fill>
    <fill>
      <patternFill patternType="solid">
        <fgColor rgb="FFFFCCCC"/>
        <bgColor rgb="FFD9D9D9"/>
      </patternFill>
    </fill>
    <fill>
      <patternFill patternType="solid">
        <fgColor rgb="FFFFFFCC"/>
        <bgColor rgb="FFD9D9D9"/>
      </patternFill>
    </fill>
    <fill>
      <patternFill patternType="solid">
        <fgColor rgb="FFFFFFCC"/>
        <bgColor rgb="FF9C0006"/>
      </patternFill>
    </fill>
    <fill>
      <patternFill patternType="solid">
        <fgColor rgb="FFFFCCCC"/>
        <bgColor rgb="FF9C0006"/>
      </patternFill>
    </fill>
    <fill>
      <patternFill patternType="solid">
        <fgColor rgb="FFD9EAD3"/>
        <bgColor rgb="FF9C0006"/>
      </patternFill>
    </fill>
    <fill>
      <patternFill patternType="solid">
        <fgColor rgb="FFFF3300"/>
        <bgColor rgb="FFD9D9D9"/>
      </patternFill>
    </fill>
    <fill>
      <patternFill patternType="solid">
        <fgColor rgb="FFFF3300"/>
        <bgColor rgb="FF9C0006"/>
      </patternFill>
    </fill>
    <fill>
      <patternFill patternType="solid">
        <fgColor theme="2" tint="-0.249977111117893"/>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style="thin">
        <color indexed="64"/>
      </top>
      <bottom/>
      <diagonal/>
    </border>
  </borders>
  <cellStyleXfs count="1">
    <xf numFmtId="0" fontId="0" fillId="0" borderId="0"/>
  </cellStyleXfs>
  <cellXfs count="12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0" borderId="13"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5" xfId="0" applyBorder="1"/>
    <xf numFmtId="0" fontId="1" fillId="0" borderId="17" xfId="0" applyFont="1" applyBorder="1" applyAlignment="1">
      <alignment horizontal="center" vertical="center"/>
    </xf>
    <xf numFmtId="0" fontId="0" fillId="0" borderId="17" xfId="0" applyBorder="1"/>
    <xf numFmtId="0" fontId="0" fillId="0" borderId="6" xfId="0" applyBorder="1"/>
    <xf numFmtId="0" fontId="0" fillId="0" borderId="18" xfId="0" applyBorder="1"/>
    <xf numFmtId="0" fontId="1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12" xfId="0" applyFont="1" applyBorder="1" applyAlignment="1">
      <alignment horizontal="center" vertical="center"/>
    </xf>
    <xf numFmtId="0" fontId="0" fillId="0" borderId="19" xfId="0" applyBorder="1"/>
    <xf numFmtId="0" fontId="0" fillId="0" borderId="20" xfId="0" applyBorder="1"/>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6" fillId="0" borderId="0" xfId="0" applyFont="1" applyAlignment="1">
      <alignment horizontal="left" vertical="center" wrapText="1"/>
    </xf>
    <xf numFmtId="0" fontId="17" fillId="0" borderId="23" xfId="0" applyFont="1" applyBorder="1" applyAlignment="1">
      <alignment horizontal="center" vertical="center" wrapText="1"/>
    </xf>
    <xf numFmtId="164" fontId="19" fillId="4" borderId="24" xfId="0" applyNumberFormat="1" applyFont="1" applyFill="1" applyBorder="1" applyAlignment="1">
      <alignment horizontal="center" vertical="center" wrapText="1"/>
    </xf>
    <xf numFmtId="164" fontId="19" fillId="4" borderId="25" xfId="0" applyNumberFormat="1" applyFont="1" applyFill="1" applyBorder="1" applyAlignment="1">
      <alignment horizontal="center" vertical="center" wrapText="1"/>
    </xf>
    <xf numFmtId="0" fontId="17" fillId="0" borderId="0" xfId="0" applyFont="1" applyAlignment="1">
      <alignment wrapText="1"/>
    </xf>
    <xf numFmtId="0" fontId="0" fillId="0" borderId="0" xfId="0" applyAlignment="1">
      <alignment vertical="center"/>
    </xf>
    <xf numFmtId="0" fontId="20" fillId="0" borderId="0" xfId="0" applyFont="1"/>
    <xf numFmtId="164" fontId="20" fillId="0" borderId="0" xfId="0" applyNumberFormat="1" applyFont="1"/>
    <xf numFmtId="164" fontId="21" fillId="0" borderId="0" xfId="0" applyNumberFormat="1" applyFont="1"/>
    <xf numFmtId="0" fontId="8" fillId="0" borderId="0" xfId="0" applyFont="1" applyAlignment="1">
      <alignment vertical="center"/>
    </xf>
    <xf numFmtId="0" fontId="1" fillId="0" borderId="1"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protection hidden="1"/>
    </xf>
    <xf numFmtId="0" fontId="5" fillId="0" borderId="28" xfId="0" applyFont="1" applyBorder="1" applyAlignment="1">
      <alignment horizontal="center" vertical="center"/>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alignment horizontal="center" vertical="center"/>
    </xf>
    <xf numFmtId="0" fontId="5" fillId="0" borderId="31" xfId="0" applyFont="1" applyBorder="1" applyAlignment="1">
      <alignment horizontal="center" vertical="center"/>
    </xf>
    <xf numFmtId="0" fontId="6" fillId="0" borderId="13" xfId="0" applyFont="1" applyBorder="1" applyAlignment="1" applyProtection="1">
      <alignment horizontal="center" vertical="center" wrapText="1"/>
      <protection locked="0" hidden="1"/>
    </xf>
    <xf numFmtId="0" fontId="6" fillId="0" borderId="14" xfId="0" applyFont="1" applyBorder="1" applyAlignment="1" applyProtection="1">
      <alignment horizontal="center" vertical="center" wrapText="1"/>
      <protection locked="0" hidden="1"/>
    </xf>
    <xf numFmtId="0" fontId="6" fillId="0" borderId="15" xfId="0" applyFont="1" applyBorder="1" applyAlignment="1" applyProtection="1">
      <alignment horizontal="center" vertical="center" wrapText="1"/>
      <protection locked="0" hidden="1"/>
    </xf>
    <xf numFmtId="0" fontId="7" fillId="0" borderId="12" xfId="0" applyFont="1" applyBorder="1" applyAlignment="1" applyProtection="1">
      <alignment horizontal="center" vertical="center" wrapText="1"/>
      <protection locked="0" hidden="1"/>
    </xf>
    <xf numFmtId="0" fontId="5" fillId="2" borderId="16" xfId="0" applyFont="1" applyFill="1" applyBorder="1" applyAlignment="1" applyProtection="1">
      <alignment horizontal="center" vertical="center" wrapText="1"/>
      <protection locked="0" hidden="1"/>
    </xf>
    <xf numFmtId="0" fontId="0" fillId="0" borderId="0" xfId="0" applyProtection="1">
      <protection locked="0"/>
    </xf>
    <xf numFmtId="0" fontId="1"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0" borderId="5" xfId="0" applyBorder="1" applyProtection="1">
      <protection locked="0"/>
    </xf>
    <xf numFmtId="0" fontId="0" fillId="0" borderId="6" xfId="0" applyBorder="1" applyProtection="1">
      <protection locked="0"/>
    </xf>
    <xf numFmtId="0" fontId="0" fillId="0" borderId="17" xfId="0" applyBorder="1" applyProtection="1">
      <protection locked="0"/>
    </xf>
    <xf numFmtId="0" fontId="23" fillId="0" borderId="0" xfId="0" applyFont="1" applyAlignment="1">
      <alignment horizontal="center" vertical="center" wrapText="1"/>
    </xf>
    <xf numFmtId="0" fontId="5"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hidden="1"/>
    </xf>
    <xf numFmtId="0" fontId="12" fillId="0" borderId="12" xfId="0" applyFont="1" applyBorder="1" applyAlignment="1">
      <alignment horizontal="center" vertical="center"/>
    </xf>
    <xf numFmtId="0" fontId="27" fillId="0" borderId="0" xfId="0" applyFont="1"/>
    <xf numFmtId="0" fontId="12" fillId="14" borderId="12" xfId="0" applyFont="1" applyFill="1" applyBorder="1" applyAlignment="1">
      <alignment horizontal="center" vertical="center"/>
    </xf>
    <xf numFmtId="0" fontId="8" fillId="3" borderId="0" xfId="0" applyFont="1" applyFill="1" applyAlignment="1">
      <alignment horizontal="center" vertical="center"/>
    </xf>
    <xf numFmtId="0" fontId="0" fillId="14" borderId="0" xfId="0" applyFill="1" applyAlignment="1">
      <alignment horizontal="center" vertical="center" wrapText="1"/>
    </xf>
    <xf numFmtId="0" fontId="11" fillId="0" borderId="0" xfId="0" applyFont="1" applyAlignment="1">
      <alignment horizontal="left" vertical="top" wrapText="1"/>
    </xf>
    <xf numFmtId="0" fontId="14" fillId="0" borderId="0" xfId="0" applyFont="1" applyAlignment="1">
      <alignment horizontal="center" vertical="center" wrapText="1"/>
    </xf>
    <xf numFmtId="0" fontId="4" fillId="0" borderId="12" xfId="0" applyFont="1" applyBorder="1" applyAlignment="1">
      <alignment horizontal="center" vertical="center"/>
    </xf>
    <xf numFmtId="0" fontId="24" fillId="0" borderId="19" xfId="0" applyFont="1" applyBorder="1" applyAlignment="1">
      <alignment horizontal="center"/>
    </xf>
    <xf numFmtId="0" fontId="0" fillId="0" borderId="19" xfId="0" applyBorder="1"/>
    <xf numFmtId="0" fontId="17" fillId="0" borderId="1" xfId="0" applyFont="1" applyBorder="1" applyAlignment="1">
      <alignment horizontal="center" vertical="center" wrapText="1"/>
    </xf>
    <xf numFmtId="2" fontId="0" fillId="4" borderId="2" xfId="0" applyNumberFormat="1" applyFill="1" applyBorder="1" applyAlignment="1">
      <alignment horizontal="center" vertical="center" wrapText="1"/>
    </xf>
    <xf numFmtId="2" fontId="0" fillId="5" borderId="2" xfId="0" applyNumberFormat="1" applyFill="1" applyBorder="1" applyAlignment="1">
      <alignment horizontal="center" vertical="center" wrapText="1"/>
    </xf>
    <xf numFmtId="2" fontId="0" fillId="6" borderId="2" xfId="0" applyNumberFormat="1" applyFill="1" applyBorder="1" applyAlignment="1">
      <alignment horizontal="center" vertical="center" wrapText="1"/>
    </xf>
    <xf numFmtId="2" fontId="0" fillId="13" borderId="3" xfId="0" applyNumberForma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1" borderId="6"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26" xfId="0" applyFont="1" applyFill="1" applyBorder="1" applyAlignment="1">
      <alignment horizontal="center" vertical="center" wrapText="1"/>
    </xf>
    <xf numFmtId="0" fontId="18" fillId="8" borderId="27"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26"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15" fillId="0" borderId="0" xfId="0" applyFont="1" applyAlignment="1">
      <alignment horizontal="left" vertical="center" wrapText="1"/>
    </xf>
    <xf numFmtId="0" fontId="24" fillId="0" borderId="0" xfId="0" applyFont="1" applyAlignment="1">
      <alignment horizontal="center"/>
    </xf>
    <xf numFmtId="0" fontId="4" fillId="0" borderId="12" xfId="0" applyFont="1" applyBorder="1" applyAlignment="1" applyProtection="1">
      <alignment horizontal="center" vertical="center"/>
      <protection locked="0" hidden="1"/>
    </xf>
  </cellXfs>
  <cellStyles count="1">
    <cellStyle name="Normal" xfId="0" builtinId="0"/>
  </cellStyles>
  <dxfs count="42">
    <dxf>
      <fill>
        <patternFill>
          <bgColor theme="2" tint="-0.24994659260841701"/>
        </patternFill>
      </fill>
    </dxf>
    <dxf>
      <fill>
        <patternFill>
          <bgColor rgb="FFFF0000"/>
        </patternFill>
      </fill>
    </dxf>
    <dxf>
      <fill>
        <patternFill>
          <bgColor rgb="FFEA9999"/>
        </patternFill>
      </fill>
    </dxf>
    <dxf>
      <fill>
        <patternFill>
          <bgColor rgb="FFFFE599"/>
        </patternFill>
      </fill>
    </dxf>
    <dxf>
      <fill>
        <patternFill>
          <bgColor rgb="FFB7E1CD"/>
        </patternFill>
      </fill>
    </dxf>
    <dxf>
      <font>
        <color rgb="FFFF0000"/>
      </font>
      <fill>
        <patternFill>
          <bgColor rgb="FFFF9999"/>
        </patternFill>
      </fill>
    </dxf>
    <dxf>
      <fill>
        <patternFill>
          <bgColor theme="2" tint="-0.24994659260841701"/>
        </patternFill>
      </fill>
    </dxf>
    <dxf>
      <fill>
        <patternFill>
          <bgColor rgb="FFFF0000"/>
        </patternFill>
      </fill>
    </dxf>
    <dxf>
      <fill>
        <patternFill>
          <bgColor rgb="FFEA9999"/>
        </patternFill>
      </fill>
    </dxf>
    <dxf>
      <fill>
        <patternFill>
          <bgColor rgb="FFFFE599"/>
        </patternFill>
      </fill>
    </dxf>
    <dxf>
      <fill>
        <patternFill>
          <bgColor rgb="FFB7E1CD"/>
        </patternFill>
      </fill>
    </dxf>
    <dxf>
      <font>
        <color rgb="FFFF0000"/>
      </font>
      <fill>
        <patternFill>
          <bgColor rgb="FFFF9999"/>
        </patternFill>
      </fill>
    </dxf>
    <dxf>
      <fill>
        <patternFill>
          <bgColor theme="2" tint="-0.24994659260841701"/>
        </patternFill>
      </fill>
    </dxf>
    <dxf>
      <fill>
        <patternFill>
          <bgColor rgb="FFFF0000"/>
        </patternFill>
      </fill>
    </dxf>
    <dxf>
      <fill>
        <patternFill>
          <bgColor rgb="FFEA9999"/>
        </patternFill>
      </fill>
    </dxf>
    <dxf>
      <fill>
        <patternFill>
          <bgColor rgb="FFFFE599"/>
        </patternFill>
      </fill>
    </dxf>
    <dxf>
      <fill>
        <patternFill>
          <bgColor rgb="FFB7E1CD"/>
        </patternFill>
      </fill>
    </dxf>
    <dxf>
      <font>
        <color rgb="FFFF0000"/>
      </font>
      <fill>
        <patternFill>
          <bgColor rgb="FFFF9999"/>
        </patternFill>
      </fill>
    </dxf>
    <dxf>
      <fill>
        <patternFill>
          <bgColor theme="2" tint="-0.24994659260841701"/>
        </patternFill>
      </fill>
    </dxf>
    <dxf>
      <fill>
        <patternFill>
          <bgColor rgb="FFFF0000"/>
        </patternFill>
      </fill>
    </dxf>
    <dxf>
      <fill>
        <patternFill>
          <bgColor rgb="FFEA9999"/>
        </patternFill>
      </fill>
    </dxf>
    <dxf>
      <fill>
        <patternFill>
          <bgColor rgb="FFFFE599"/>
        </patternFill>
      </fill>
    </dxf>
    <dxf>
      <fill>
        <patternFill>
          <bgColor rgb="FFB7E1CD"/>
        </patternFill>
      </fill>
    </dxf>
    <dxf>
      <font>
        <color rgb="FFFF0000"/>
      </font>
      <fill>
        <patternFill>
          <bgColor rgb="FFFF9999"/>
        </patternFill>
      </fill>
    </dxf>
    <dxf>
      <fill>
        <patternFill>
          <bgColor theme="2" tint="-0.24994659260841701"/>
        </patternFill>
      </fill>
    </dxf>
    <dxf>
      <fill>
        <patternFill>
          <bgColor rgb="FFFF0000"/>
        </patternFill>
      </fill>
    </dxf>
    <dxf>
      <fill>
        <patternFill>
          <bgColor rgb="FFEA9999"/>
        </patternFill>
      </fill>
    </dxf>
    <dxf>
      <fill>
        <patternFill>
          <bgColor rgb="FFFFE599"/>
        </patternFill>
      </fill>
    </dxf>
    <dxf>
      <fill>
        <patternFill>
          <bgColor rgb="FFB7E1CD"/>
        </patternFill>
      </fill>
    </dxf>
    <dxf>
      <font>
        <color rgb="FFFF0000"/>
      </font>
      <fill>
        <patternFill>
          <bgColor rgb="FFFF9999"/>
        </patternFill>
      </fill>
    </dxf>
    <dxf>
      <fill>
        <patternFill>
          <bgColor rgb="FFFF0000"/>
        </patternFill>
      </fill>
    </dxf>
    <dxf>
      <fill>
        <patternFill>
          <bgColor rgb="FFEA9999"/>
        </patternFill>
      </fill>
    </dxf>
    <dxf>
      <fill>
        <patternFill>
          <bgColor rgb="FFFFE599"/>
        </patternFill>
      </fill>
    </dxf>
    <dxf>
      <fill>
        <patternFill>
          <bgColor rgb="FFB7E1CD"/>
        </patternFill>
      </fill>
    </dxf>
    <dxf>
      <fill>
        <patternFill>
          <bgColor theme="0" tint="-0.24994659260841701"/>
        </patternFill>
      </fill>
    </dxf>
    <dxf>
      <font>
        <color rgb="FFFF0000"/>
      </font>
      <fill>
        <patternFill>
          <bgColor rgb="FFFF7C80"/>
        </patternFill>
      </fill>
    </dxf>
    <dxf>
      <fill>
        <patternFill>
          <bgColor theme="2" tint="-0.24994659260841701"/>
        </patternFill>
      </fill>
    </dxf>
    <dxf>
      <fill>
        <patternFill>
          <bgColor rgb="FFFF0000"/>
        </patternFill>
      </fill>
    </dxf>
    <dxf>
      <fill>
        <patternFill>
          <bgColor rgb="FFEA9999"/>
        </patternFill>
      </fill>
    </dxf>
    <dxf>
      <fill>
        <patternFill>
          <bgColor rgb="FFFFE599"/>
        </patternFill>
      </fill>
    </dxf>
    <dxf>
      <fill>
        <patternFill>
          <bgColor rgb="FFB7E1CD"/>
        </patternFill>
      </fill>
    </dxf>
    <dxf>
      <font>
        <color rgb="FFFF0000"/>
      </font>
      <fill>
        <patternFill>
          <bgColor rgb="FFFF9999"/>
        </patternFill>
      </fill>
    </dxf>
  </dxfs>
  <tableStyles count="0" defaultTableStyle="TableStyleMedium2" defaultPivotStyle="PivotStyleLight16"/>
  <colors>
    <mruColors>
      <color rgb="FFFF9999"/>
      <color rgb="FFFF7C80"/>
      <color rgb="FFFFFFCC"/>
      <color rgb="FFD9EAD3"/>
      <color rgb="FFFF3300"/>
      <color rgb="FFFFCC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Avant d'aller à l'école</a:t>
            </a:r>
          </a:p>
        </c:rich>
      </c:tx>
      <c:layout>
        <c:manualLayout>
          <c:xMode val="edge"/>
          <c:yMode val="edge"/>
          <c:x val="0.33127664651202932"/>
          <c:y val="4.1896404515700592E-2"/>
        </c:manualLayout>
      </c:layout>
      <c:overlay val="0"/>
      <c:spPr>
        <a:noFill/>
        <a:ln>
          <a:noFill/>
        </a:ln>
        <a:effectLst/>
      </c:spPr>
      <c:txPr>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368794326241134E-2"/>
          <c:y val="0.14015533980582526"/>
          <c:w val="0.94326241134751776"/>
          <c:h val="0.67703539484748876"/>
        </c:manualLayout>
      </c:layout>
      <c:barChart>
        <c:barDir val="col"/>
        <c:grouping val="clustered"/>
        <c:varyColors val="0"/>
        <c:ser>
          <c:idx val="0"/>
          <c:order val="0"/>
          <c:spPr>
            <a:solidFill>
              <a:srgbClr val="D9EAD3"/>
            </a:solidFill>
            <a:ln>
              <a:solidFill>
                <a:srgbClr val="D9EAD3">
                  <a:alpha val="94000"/>
                </a:srgbClr>
              </a:solidFill>
            </a:ln>
            <a:effectLst/>
          </c:spPr>
          <c:invertIfNegative val="0"/>
          <c:dPt>
            <c:idx val="1"/>
            <c:invertIfNegative val="0"/>
            <c:bubble3D val="0"/>
            <c:spPr>
              <a:solidFill>
                <a:srgbClr val="FFFFCC"/>
              </a:solidFill>
              <a:ln>
                <a:solidFill>
                  <a:srgbClr val="D9EAD3">
                    <a:alpha val="94000"/>
                  </a:srgbClr>
                </a:solidFill>
              </a:ln>
              <a:effectLst/>
            </c:spPr>
            <c:extLst>
              <c:ext xmlns:c16="http://schemas.microsoft.com/office/drawing/2014/chart" uri="{C3380CC4-5D6E-409C-BE32-E72D297353CC}">
                <c16:uniqueId val="{00000001-434A-4DEE-A5BB-9E46C77069C9}"/>
              </c:ext>
            </c:extLst>
          </c:dPt>
          <c:dPt>
            <c:idx val="2"/>
            <c:invertIfNegative val="0"/>
            <c:bubble3D val="0"/>
            <c:spPr>
              <a:solidFill>
                <a:srgbClr val="FFCCCC"/>
              </a:solidFill>
              <a:ln>
                <a:solidFill>
                  <a:srgbClr val="D9EAD3">
                    <a:alpha val="94000"/>
                  </a:srgbClr>
                </a:solidFill>
              </a:ln>
              <a:effectLst/>
            </c:spPr>
            <c:extLst>
              <c:ext xmlns:c16="http://schemas.microsoft.com/office/drawing/2014/chart" uri="{C3380CC4-5D6E-409C-BE32-E72D297353CC}">
                <c16:uniqueId val="{00000002-434A-4DEE-A5BB-9E46C77069C9}"/>
              </c:ext>
            </c:extLst>
          </c:dPt>
          <c:dPt>
            <c:idx val="3"/>
            <c:invertIfNegative val="0"/>
            <c:bubble3D val="0"/>
            <c:spPr>
              <a:solidFill>
                <a:srgbClr val="FF0000"/>
              </a:solidFill>
              <a:ln>
                <a:solidFill>
                  <a:srgbClr val="D9EAD3">
                    <a:alpha val="94000"/>
                  </a:srgbClr>
                </a:solidFill>
              </a:ln>
              <a:effectLst/>
            </c:spPr>
            <c:extLst>
              <c:ext xmlns:c16="http://schemas.microsoft.com/office/drawing/2014/chart" uri="{C3380CC4-5D6E-409C-BE32-E72D297353CC}">
                <c16:uniqueId val="{00000003-434A-4DEE-A5BB-9E46C77069C9}"/>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34A-4DEE-A5BB-9E46C77069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0'!$A$12</c:f>
              <c:strCache>
                <c:ptCount val="1"/>
                <c:pt idx="0">
                  <c:v>%</c:v>
                </c:pt>
              </c:strCache>
            </c:strRef>
          </c:cat>
          <c:val>
            <c:numRef>
              <c:f>'ANALYSE 0'!$B$12</c:f>
              <c:numCache>
                <c:formatCode>0.0</c:formatCode>
                <c:ptCount val="1"/>
                <c:pt idx="0">
                  <c:v>0</c:v>
                </c:pt>
              </c:numCache>
            </c:numRef>
          </c:val>
          <c:extLst>
            <c:ext xmlns:c16="http://schemas.microsoft.com/office/drawing/2014/chart" uri="{C3380CC4-5D6E-409C-BE32-E72D297353CC}">
              <c16:uniqueId val="{00000000-434A-4DEE-A5BB-9E46C77069C9}"/>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0'!$A$12</c:f>
              <c:strCache>
                <c:ptCount val="1"/>
                <c:pt idx="0">
                  <c:v>%</c:v>
                </c:pt>
              </c:strCache>
            </c:strRef>
          </c:cat>
          <c:val>
            <c:numRef>
              <c:f>'ANALYSE 0'!$C$12</c:f>
              <c:numCache>
                <c:formatCode>0.0</c:formatCode>
                <c:ptCount val="1"/>
                <c:pt idx="0">
                  <c:v>0</c:v>
                </c:pt>
              </c:numCache>
            </c:numRef>
          </c:val>
          <c:extLst>
            <c:ext xmlns:c16="http://schemas.microsoft.com/office/drawing/2014/chart" uri="{C3380CC4-5D6E-409C-BE32-E72D297353CC}">
              <c16:uniqueId val="{00000007-434A-4DEE-A5BB-9E46C77069C9}"/>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0'!$A$12</c:f>
              <c:strCache>
                <c:ptCount val="1"/>
                <c:pt idx="0">
                  <c:v>%</c:v>
                </c:pt>
              </c:strCache>
            </c:strRef>
          </c:cat>
          <c:val>
            <c:numRef>
              <c:f>'ANALYSE 0'!$D$12</c:f>
              <c:numCache>
                <c:formatCode>0.0</c:formatCode>
                <c:ptCount val="1"/>
                <c:pt idx="0">
                  <c:v>0</c:v>
                </c:pt>
              </c:numCache>
            </c:numRef>
          </c:val>
          <c:extLst>
            <c:ext xmlns:c16="http://schemas.microsoft.com/office/drawing/2014/chart" uri="{C3380CC4-5D6E-409C-BE32-E72D297353CC}">
              <c16:uniqueId val="{00000008-434A-4DEE-A5BB-9E46C77069C9}"/>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0'!$A$12</c:f>
              <c:strCache>
                <c:ptCount val="1"/>
                <c:pt idx="0">
                  <c:v>%</c:v>
                </c:pt>
              </c:strCache>
            </c:strRef>
          </c:cat>
          <c:val>
            <c:numRef>
              <c:f>'ANALYSE 0'!$E$12</c:f>
              <c:numCache>
                <c:formatCode>0.0</c:formatCode>
                <c:ptCount val="1"/>
                <c:pt idx="0">
                  <c:v>0</c:v>
                </c:pt>
              </c:numCache>
            </c:numRef>
          </c:val>
          <c:extLst>
            <c:ext xmlns:c16="http://schemas.microsoft.com/office/drawing/2014/chart" uri="{C3380CC4-5D6E-409C-BE32-E72D297353CC}">
              <c16:uniqueId val="{00000009-434A-4DEE-A5BB-9E46C77069C9}"/>
            </c:ext>
          </c:extLst>
        </c:ser>
        <c:dLbls>
          <c:dLblPos val="inEnd"/>
          <c:showLegendKey val="0"/>
          <c:showVal val="1"/>
          <c:showCatName val="0"/>
          <c:showSerName val="0"/>
          <c:showPercent val="0"/>
          <c:showBubbleSize val="0"/>
        </c:dLbls>
        <c:gapWidth val="219"/>
        <c:overlap val="-27"/>
        <c:axId val="305428784"/>
        <c:axId val="338532944"/>
      </c:barChart>
      <c:catAx>
        <c:axId val="30542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2944"/>
        <c:crosses val="autoZero"/>
        <c:auto val="1"/>
        <c:lblAlgn val="ctr"/>
        <c:lblOffset val="100"/>
        <c:noMultiLvlLbl val="0"/>
      </c:catAx>
      <c:valAx>
        <c:axId val="33853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0542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Tendance générale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1'!$A$46</c:f>
              <c:strCache>
                <c:ptCount val="1"/>
                <c:pt idx="0">
                  <c:v>% TOTAUX</c:v>
                </c:pt>
              </c:strCache>
            </c:strRef>
          </c:cat>
          <c:val>
            <c:numRef>
              <c:f>'ANALYSE 1'!$B$46</c:f>
              <c:numCache>
                <c:formatCode>0.0</c:formatCode>
                <c:ptCount val="1"/>
                <c:pt idx="0">
                  <c:v>0</c:v>
                </c:pt>
              </c:numCache>
            </c:numRef>
          </c:val>
          <c:extLst>
            <c:ext xmlns:c16="http://schemas.microsoft.com/office/drawing/2014/chart" uri="{C3380CC4-5D6E-409C-BE32-E72D297353CC}">
              <c16:uniqueId val="{00000000-EF30-418A-AD63-B37208B2A9DE}"/>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1'!$A$46</c:f>
              <c:strCache>
                <c:ptCount val="1"/>
                <c:pt idx="0">
                  <c:v>% TOTAUX</c:v>
                </c:pt>
              </c:strCache>
            </c:strRef>
          </c:cat>
          <c:val>
            <c:numRef>
              <c:f>'ANALYSE 1'!$C$46</c:f>
              <c:numCache>
                <c:formatCode>0.0</c:formatCode>
                <c:ptCount val="1"/>
                <c:pt idx="0">
                  <c:v>0</c:v>
                </c:pt>
              </c:numCache>
            </c:numRef>
          </c:val>
          <c:extLst>
            <c:ext xmlns:c16="http://schemas.microsoft.com/office/drawing/2014/chart" uri="{C3380CC4-5D6E-409C-BE32-E72D297353CC}">
              <c16:uniqueId val="{00000001-EF30-418A-AD63-B37208B2A9DE}"/>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1'!$A$46</c:f>
              <c:strCache>
                <c:ptCount val="1"/>
                <c:pt idx="0">
                  <c:v>% TOTAUX</c:v>
                </c:pt>
              </c:strCache>
            </c:strRef>
          </c:cat>
          <c:val>
            <c:numRef>
              <c:f>'ANALYSE 1'!$D$46</c:f>
              <c:numCache>
                <c:formatCode>0.0</c:formatCode>
                <c:ptCount val="1"/>
                <c:pt idx="0">
                  <c:v>0</c:v>
                </c:pt>
              </c:numCache>
            </c:numRef>
          </c:val>
          <c:extLst>
            <c:ext xmlns:c16="http://schemas.microsoft.com/office/drawing/2014/chart" uri="{C3380CC4-5D6E-409C-BE32-E72D297353CC}">
              <c16:uniqueId val="{00000002-EF30-418A-AD63-B37208B2A9DE}"/>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1'!$A$46</c:f>
              <c:strCache>
                <c:ptCount val="1"/>
                <c:pt idx="0">
                  <c:v>% TOTAUX</c:v>
                </c:pt>
              </c:strCache>
            </c:strRef>
          </c:cat>
          <c:val>
            <c:numRef>
              <c:f>'ANALYSE 1'!$E$46</c:f>
              <c:numCache>
                <c:formatCode>0.0</c:formatCode>
                <c:ptCount val="1"/>
                <c:pt idx="0">
                  <c:v>0</c:v>
                </c:pt>
              </c:numCache>
            </c:numRef>
          </c:val>
          <c:extLst>
            <c:ext xmlns:c16="http://schemas.microsoft.com/office/drawing/2014/chart" uri="{C3380CC4-5D6E-409C-BE32-E72D297353CC}">
              <c16:uniqueId val="{00000003-EF30-418A-AD63-B37208B2A9DE}"/>
            </c:ext>
          </c:extLst>
        </c:ser>
        <c:dLbls>
          <c:dLblPos val="inEnd"/>
          <c:showLegendKey val="0"/>
          <c:showVal val="1"/>
          <c:showCatName val="0"/>
          <c:showSerName val="0"/>
          <c:showPercent val="0"/>
          <c:showBubbleSize val="0"/>
        </c:dLbls>
        <c:gapWidth val="219"/>
        <c:overlap val="-27"/>
        <c:axId val="1119289040"/>
        <c:axId val="482094368"/>
      </c:barChart>
      <c:catAx>
        <c:axId val="111928904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94368"/>
        <c:crosses val="autoZero"/>
        <c:auto val="1"/>
        <c:lblAlgn val="ctr"/>
        <c:lblOffset val="100"/>
        <c:noMultiLvlLbl val="0"/>
      </c:catAx>
      <c:valAx>
        <c:axId val="482094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28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Avant d'aller à l'école</a:t>
            </a:r>
          </a:p>
        </c:rich>
      </c:tx>
      <c:layout>
        <c:manualLayout>
          <c:xMode val="edge"/>
          <c:yMode val="edge"/>
          <c:x val="0.33127664651202932"/>
          <c:y val="4.1896404515700592E-2"/>
        </c:manualLayout>
      </c:layout>
      <c:overlay val="0"/>
      <c:spPr>
        <a:noFill/>
        <a:ln>
          <a:noFill/>
        </a:ln>
        <a:effectLst/>
      </c:spPr>
      <c:txPr>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368794326241134E-2"/>
          <c:y val="0.14015533980582526"/>
          <c:w val="0.94326241134751776"/>
          <c:h val="0.67703539484748876"/>
        </c:manualLayout>
      </c:layout>
      <c:barChart>
        <c:barDir val="col"/>
        <c:grouping val="clustered"/>
        <c:varyColors val="0"/>
        <c:ser>
          <c:idx val="0"/>
          <c:order val="0"/>
          <c:spPr>
            <a:solidFill>
              <a:srgbClr val="D9EAD3"/>
            </a:solidFill>
            <a:ln>
              <a:solidFill>
                <a:srgbClr val="D9EAD3">
                  <a:alpha val="94000"/>
                </a:srgbClr>
              </a:solidFill>
            </a:ln>
            <a:effectLst/>
          </c:spPr>
          <c:invertIfNegative val="0"/>
          <c:dPt>
            <c:idx val="1"/>
            <c:invertIfNegative val="0"/>
            <c:bubble3D val="0"/>
            <c:spPr>
              <a:solidFill>
                <a:srgbClr val="FFFFCC"/>
              </a:solidFill>
              <a:ln>
                <a:solidFill>
                  <a:srgbClr val="D9EAD3">
                    <a:alpha val="94000"/>
                  </a:srgbClr>
                </a:solidFill>
              </a:ln>
              <a:effectLst/>
            </c:spPr>
            <c:extLst>
              <c:ext xmlns:c16="http://schemas.microsoft.com/office/drawing/2014/chart" uri="{C3380CC4-5D6E-409C-BE32-E72D297353CC}">
                <c16:uniqueId val="{00000001-A4CD-487C-BDE0-98634B40AAE6}"/>
              </c:ext>
            </c:extLst>
          </c:dPt>
          <c:dPt>
            <c:idx val="2"/>
            <c:invertIfNegative val="0"/>
            <c:bubble3D val="0"/>
            <c:spPr>
              <a:solidFill>
                <a:srgbClr val="FFCCCC"/>
              </a:solidFill>
              <a:ln>
                <a:solidFill>
                  <a:srgbClr val="D9EAD3">
                    <a:alpha val="94000"/>
                  </a:srgbClr>
                </a:solidFill>
              </a:ln>
              <a:effectLst/>
            </c:spPr>
            <c:extLst>
              <c:ext xmlns:c16="http://schemas.microsoft.com/office/drawing/2014/chart" uri="{C3380CC4-5D6E-409C-BE32-E72D297353CC}">
                <c16:uniqueId val="{00000003-A4CD-487C-BDE0-98634B40AAE6}"/>
              </c:ext>
            </c:extLst>
          </c:dPt>
          <c:dPt>
            <c:idx val="3"/>
            <c:invertIfNegative val="0"/>
            <c:bubble3D val="0"/>
            <c:spPr>
              <a:solidFill>
                <a:srgbClr val="FF0000"/>
              </a:solidFill>
              <a:ln>
                <a:solidFill>
                  <a:srgbClr val="D9EAD3">
                    <a:alpha val="94000"/>
                  </a:srgbClr>
                </a:solidFill>
              </a:ln>
              <a:effectLst/>
            </c:spPr>
            <c:extLst>
              <c:ext xmlns:c16="http://schemas.microsoft.com/office/drawing/2014/chart" uri="{C3380CC4-5D6E-409C-BE32-E72D297353CC}">
                <c16:uniqueId val="{00000005-A4CD-487C-BDE0-98634B40AAE6}"/>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CD-487C-BDE0-98634B40AA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2'!$A$12</c:f>
              <c:strCache>
                <c:ptCount val="1"/>
                <c:pt idx="0">
                  <c:v>%</c:v>
                </c:pt>
              </c:strCache>
            </c:strRef>
          </c:cat>
          <c:val>
            <c:numRef>
              <c:f>'ANALYSE 2'!$B$12</c:f>
              <c:numCache>
                <c:formatCode>0.0</c:formatCode>
                <c:ptCount val="1"/>
                <c:pt idx="0">
                  <c:v>0</c:v>
                </c:pt>
              </c:numCache>
            </c:numRef>
          </c:val>
          <c:extLst>
            <c:ext xmlns:c16="http://schemas.microsoft.com/office/drawing/2014/chart" uri="{C3380CC4-5D6E-409C-BE32-E72D297353CC}">
              <c16:uniqueId val="{00000007-A4CD-487C-BDE0-98634B40AAE6}"/>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2'!$A$12</c:f>
              <c:strCache>
                <c:ptCount val="1"/>
                <c:pt idx="0">
                  <c:v>%</c:v>
                </c:pt>
              </c:strCache>
            </c:strRef>
          </c:cat>
          <c:val>
            <c:numRef>
              <c:f>'ANALYSE 2'!$C$12</c:f>
              <c:numCache>
                <c:formatCode>0.0</c:formatCode>
                <c:ptCount val="1"/>
                <c:pt idx="0">
                  <c:v>0</c:v>
                </c:pt>
              </c:numCache>
            </c:numRef>
          </c:val>
          <c:extLst>
            <c:ext xmlns:c16="http://schemas.microsoft.com/office/drawing/2014/chart" uri="{C3380CC4-5D6E-409C-BE32-E72D297353CC}">
              <c16:uniqueId val="{00000008-A4CD-487C-BDE0-98634B40AAE6}"/>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2'!$A$12</c:f>
              <c:strCache>
                <c:ptCount val="1"/>
                <c:pt idx="0">
                  <c:v>%</c:v>
                </c:pt>
              </c:strCache>
            </c:strRef>
          </c:cat>
          <c:val>
            <c:numRef>
              <c:f>'ANALYSE 2'!$D$12</c:f>
              <c:numCache>
                <c:formatCode>0.0</c:formatCode>
                <c:ptCount val="1"/>
                <c:pt idx="0">
                  <c:v>0</c:v>
                </c:pt>
              </c:numCache>
            </c:numRef>
          </c:val>
          <c:extLst>
            <c:ext xmlns:c16="http://schemas.microsoft.com/office/drawing/2014/chart" uri="{C3380CC4-5D6E-409C-BE32-E72D297353CC}">
              <c16:uniqueId val="{00000009-A4CD-487C-BDE0-98634B40AAE6}"/>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2'!$A$12</c:f>
              <c:strCache>
                <c:ptCount val="1"/>
                <c:pt idx="0">
                  <c:v>%</c:v>
                </c:pt>
              </c:strCache>
            </c:strRef>
          </c:cat>
          <c:val>
            <c:numRef>
              <c:f>'ANALYSE 2'!$E$12</c:f>
              <c:numCache>
                <c:formatCode>0.0</c:formatCode>
                <c:ptCount val="1"/>
                <c:pt idx="0">
                  <c:v>0</c:v>
                </c:pt>
              </c:numCache>
            </c:numRef>
          </c:val>
          <c:extLst>
            <c:ext xmlns:c16="http://schemas.microsoft.com/office/drawing/2014/chart" uri="{C3380CC4-5D6E-409C-BE32-E72D297353CC}">
              <c16:uniqueId val="{0000000A-A4CD-487C-BDE0-98634B40AAE6}"/>
            </c:ext>
          </c:extLst>
        </c:ser>
        <c:dLbls>
          <c:dLblPos val="inEnd"/>
          <c:showLegendKey val="0"/>
          <c:showVal val="1"/>
          <c:showCatName val="0"/>
          <c:showSerName val="0"/>
          <c:showPercent val="0"/>
          <c:showBubbleSize val="0"/>
        </c:dLbls>
        <c:gapWidth val="219"/>
        <c:overlap val="-27"/>
        <c:axId val="305428784"/>
        <c:axId val="338532944"/>
      </c:barChart>
      <c:catAx>
        <c:axId val="30542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2944"/>
        <c:crosses val="autoZero"/>
        <c:auto val="1"/>
        <c:lblAlgn val="ctr"/>
        <c:lblOffset val="100"/>
        <c:noMultiLvlLbl val="0"/>
      </c:catAx>
      <c:valAx>
        <c:axId val="33853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0542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à l'école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2'!$A$22</c:f>
              <c:strCache>
                <c:ptCount val="1"/>
                <c:pt idx="0">
                  <c:v>%</c:v>
                </c:pt>
              </c:strCache>
            </c:strRef>
          </c:cat>
          <c:val>
            <c:numRef>
              <c:f>'ANALYSE 2'!$B$22</c:f>
              <c:numCache>
                <c:formatCode>0.0</c:formatCode>
                <c:ptCount val="1"/>
                <c:pt idx="0">
                  <c:v>0</c:v>
                </c:pt>
              </c:numCache>
            </c:numRef>
          </c:val>
          <c:extLst>
            <c:ext xmlns:c16="http://schemas.microsoft.com/office/drawing/2014/chart" uri="{C3380CC4-5D6E-409C-BE32-E72D297353CC}">
              <c16:uniqueId val="{00000000-A415-4212-90DA-78B6507D29FF}"/>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2'!$A$22</c:f>
              <c:strCache>
                <c:ptCount val="1"/>
                <c:pt idx="0">
                  <c:v>%</c:v>
                </c:pt>
              </c:strCache>
            </c:strRef>
          </c:cat>
          <c:val>
            <c:numRef>
              <c:f>'ANALYSE 2'!$C$22</c:f>
              <c:numCache>
                <c:formatCode>0.0</c:formatCode>
                <c:ptCount val="1"/>
                <c:pt idx="0">
                  <c:v>0</c:v>
                </c:pt>
              </c:numCache>
            </c:numRef>
          </c:val>
          <c:extLst>
            <c:ext xmlns:c16="http://schemas.microsoft.com/office/drawing/2014/chart" uri="{C3380CC4-5D6E-409C-BE32-E72D297353CC}">
              <c16:uniqueId val="{00000001-A415-4212-90DA-78B6507D29FF}"/>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2'!$A$22</c:f>
              <c:strCache>
                <c:ptCount val="1"/>
                <c:pt idx="0">
                  <c:v>%</c:v>
                </c:pt>
              </c:strCache>
            </c:strRef>
          </c:cat>
          <c:val>
            <c:numRef>
              <c:f>'ANALYSE 2'!$D$22</c:f>
              <c:numCache>
                <c:formatCode>0.0</c:formatCode>
                <c:ptCount val="1"/>
                <c:pt idx="0">
                  <c:v>0</c:v>
                </c:pt>
              </c:numCache>
            </c:numRef>
          </c:val>
          <c:extLst>
            <c:ext xmlns:c16="http://schemas.microsoft.com/office/drawing/2014/chart" uri="{C3380CC4-5D6E-409C-BE32-E72D297353CC}">
              <c16:uniqueId val="{00000002-A415-4212-90DA-78B6507D29FF}"/>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2'!$A$22</c:f>
              <c:strCache>
                <c:ptCount val="1"/>
                <c:pt idx="0">
                  <c:v>%</c:v>
                </c:pt>
              </c:strCache>
            </c:strRef>
          </c:cat>
          <c:val>
            <c:numRef>
              <c:f>'ANALYSE 2'!$E$22</c:f>
              <c:numCache>
                <c:formatCode>0.0</c:formatCode>
                <c:ptCount val="1"/>
                <c:pt idx="0">
                  <c:v>0</c:v>
                </c:pt>
              </c:numCache>
            </c:numRef>
          </c:val>
          <c:extLst>
            <c:ext xmlns:c16="http://schemas.microsoft.com/office/drawing/2014/chart" uri="{C3380CC4-5D6E-409C-BE32-E72D297353CC}">
              <c16:uniqueId val="{00000003-A415-4212-90DA-78B6507D29FF}"/>
            </c:ext>
          </c:extLst>
        </c:ser>
        <c:dLbls>
          <c:dLblPos val="inEnd"/>
          <c:showLegendKey val="0"/>
          <c:showVal val="1"/>
          <c:showCatName val="0"/>
          <c:showSerName val="0"/>
          <c:showPercent val="0"/>
          <c:showBubbleSize val="0"/>
        </c:dLbls>
        <c:gapWidth val="219"/>
        <c:overlap val="-27"/>
        <c:axId val="305442704"/>
        <c:axId val="338534432"/>
      </c:barChart>
      <c:catAx>
        <c:axId val="3054427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4432"/>
        <c:crosses val="autoZero"/>
        <c:auto val="1"/>
        <c:lblAlgn val="ctr"/>
        <c:lblOffset val="100"/>
        <c:noMultiLvlLbl val="0"/>
      </c:catAx>
      <c:valAx>
        <c:axId val="33853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4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Internet</a:t>
            </a:r>
          </a:p>
        </c:rich>
      </c:tx>
      <c:layout>
        <c:manualLayout>
          <c:xMode val="edge"/>
          <c:yMode val="edge"/>
          <c:x val="0.34317344706911634"/>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2'!$A$32</c:f>
              <c:strCache>
                <c:ptCount val="1"/>
                <c:pt idx="0">
                  <c:v>%</c:v>
                </c:pt>
              </c:strCache>
            </c:strRef>
          </c:cat>
          <c:val>
            <c:numRef>
              <c:f>'ANALYSE 2'!$B$32</c:f>
              <c:numCache>
                <c:formatCode>0.0</c:formatCode>
                <c:ptCount val="1"/>
                <c:pt idx="0">
                  <c:v>0</c:v>
                </c:pt>
              </c:numCache>
            </c:numRef>
          </c:val>
          <c:extLst>
            <c:ext xmlns:c16="http://schemas.microsoft.com/office/drawing/2014/chart" uri="{C3380CC4-5D6E-409C-BE32-E72D297353CC}">
              <c16:uniqueId val="{00000000-CF75-4947-8C70-5049602CB27E}"/>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2'!$A$32</c:f>
              <c:strCache>
                <c:ptCount val="1"/>
                <c:pt idx="0">
                  <c:v>%</c:v>
                </c:pt>
              </c:strCache>
            </c:strRef>
          </c:cat>
          <c:val>
            <c:numRef>
              <c:f>'ANALYSE 2'!$C$32</c:f>
              <c:numCache>
                <c:formatCode>0.0</c:formatCode>
                <c:ptCount val="1"/>
                <c:pt idx="0">
                  <c:v>0</c:v>
                </c:pt>
              </c:numCache>
            </c:numRef>
          </c:val>
          <c:extLst>
            <c:ext xmlns:c16="http://schemas.microsoft.com/office/drawing/2014/chart" uri="{C3380CC4-5D6E-409C-BE32-E72D297353CC}">
              <c16:uniqueId val="{00000001-CF75-4947-8C70-5049602CB27E}"/>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2'!$A$32</c:f>
              <c:strCache>
                <c:ptCount val="1"/>
                <c:pt idx="0">
                  <c:v>%</c:v>
                </c:pt>
              </c:strCache>
            </c:strRef>
          </c:cat>
          <c:val>
            <c:numRef>
              <c:f>'ANALYSE 2'!$D$32</c:f>
              <c:numCache>
                <c:formatCode>0.0</c:formatCode>
                <c:ptCount val="1"/>
                <c:pt idx="0">
                  <c:v>0</c:v>
                </c:pt>
              </c:numCache>
            </c:numRef>
          </c:val>
          <c:extLst>
            <c:ext xmlns:c16="http://schemas.microsoft.com/office/drawing/2014/chart" uri="{C3380CC4-5D6E-409C-BE32-E72D297353CC}">
              <c16:uniqueId val="{00000002-CF75-4947-8C70-5049602CB27E}"/>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2'!$A$32</c:f>
              <c:strCache>
                <c:ptCount val="1"/>
                <c:pt idx="0">
                  <c:v>%</c:v>
                </c:pt>
              </c:strCache>
            </c:strRef>
          </c:cat>
          <c:val>
            <c:numRef>
              <c:f>'ANALYSE 2'!$E$32</c:f>
              <c:numCache>
                <c:formatCode>0.0</c:formatCode>
                <c:ptCount val="1"/>
                <c:pt idx="0">
                  <c:v>0</c:v>
                </c:pt>
              </c:numCache>
            </c:numRef>
          </c:val>
          <c:extLst>
            <c:ext xmlns:c16="http://schemas.microsoft.com/office/drawing/2014/chart" uri="{C3380CC4-5D6E-409C-BE32-E72D297353CC}">
              <c16:uniqueId val="{00000003-CF75-4947-8C70-5049602CB27E}"/>
            </c:ext>
          </c:extLst>
        </c:ser>
        <c:dLbls>
          <c:dLblPos val="inEnd"/>
          <c:showLegendKey val="0"/>
          <c:showVal val="1"/>
          <c:showCatName val="0"/>
          <c:showSerName val="0"/>
          <c:showPercent val="0"/>
          <c:showBubbleSize val="0"/>
        </c:dLbls>
        <c:gapWidth val="219"/>
        <c:overlap val="-27"/>
        <c:axId val="965565152"/>
        <c:axId val="482073040"/>
      </c:barChart>
      <c:catAx>
        <c:axId val="9655651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3040"/>
        <c:crosses val="autoZero"/>
        <c:auto val="1"/>
        <c:lblAlgn val="ctr"/>
        <c:lblOffset val="100"/>
        <c:noMultiLvlLbl val="0"/>
      </c:catAx>
      <c:valAx>
        <c:axId val="482073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65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Comment te sens-tu?</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2'!$A$42</c:f>
              <c:strCache>
                <c:ptCount val="1"/>
                <c:pt idx="0">
                  <c:v>%</c:v>
                </c:pt>
              </c:strCache>
            </c:strRef>
          </c:cat>
          <c:val>
            <c:numRef>
              <c:f>'ANALYSE 2'!$B$42</c:f>
              <c:numCache>
                <c:formatCode>0.0</c:formatCode>
                <c:ptCount val="1"/>
                <c:pt idx="0">
                  <c:v>0</c:v>
                </c:pt>
              </c:numCache>
            </c:numRef>
          </c:val>
          <c:extLst>
            <c:ext xmlns:c16="http://schemas.microsoft.com/office/drawing/2014/chart" uri="{C3380CC4-5D6E-409C-BE32-E72D297353CC}">
              <c16:uniqueId val="{00000000-F84A-433C-88AA-7A9185F3D435}"/>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2'!$A$42</c:f>
              <c:strCache>
                <c:ptCount val="1"/>
                <c:pt idx="0">
                  <c:v>%</c:v>
                </c:pt>
              </c:strCache>
            </c:strRef>
          </c:cat>
          <c:val>
            <c:numRef>
              <c:f>'ANALYSE 2'!$C$42</c:f>
              <c:numCache>
                <c:formatCode>0.0</c:formatCode>
                <c:ptCount val="1"/>
                <c:pt idx="0">
                  <c:v>0</c:v>
                </c:pt>
              </c:numCache>
            </c:numRef>
          </c:val>
          <c:extLst>
            <c:ext xmlns:c16="http://schemas.microsoft.com/office/drawing/2014/chart" uri="{C3380CC4-5D6E-409C-BE32-E72D297353CC}">
              <c16:uniqueId val="{00000001-F84A-433C-88AA-7A9185F3D435}"/>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2'!$A$42</c:f>
              <c:strCache>
                <c:ptCount val="1"/>
                <c:pt idx="0">
                  <c:v>%</c:v>
                </c:pt>
              </c:strCache>
            </c:strRef>
          </c:cat>
          <c:val>
            <c:numRef>
              <c:f>'ANALYSE 2'!$D$42</c:f>
              <c:numCache>
                <c:formatCode>0.0</c:formatCode>
                <c:ptCount val="1"/>
                <c:pt idx="0">
                  <c:v>0</c:v>
                </c:pt>
              </c:numCache>
            </c:numRef>
          </c:val>
          <c:extLst>
            <c:ext xmlns:c16="http://schemas.microsoft.com/office/drawing/2014/chart" uri="{C3380CC4-5D6E-409C-BE32-E72D297353CC}">
              <c16:uniqueId val="{00000002-F84A-433C-88AA-7A9185F3D435}"/>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2'!$A$42</c:f>
              <c:strCache>
                <c:ptCount val="1"/>
                <c:pt idx="0">
                  <c:v>%</c:v>
                </c:pt>
              </c:strCache>
            </c:strRef>
          </c:cat>
          <c:val>
            <c:numRef>
              <c:f>'ANALYSE 2'!$E$42</c:f>
              <c:numCache>
                <c:formatCode>0.0</c:formatCode>
                <c:ptCount val="1"/>
                <c:pt idx="0">
                  <c:v>0</c:v>
                </c:pt>
              </c:numCache>
            </c:numRef>
          </c:val>
          <c:extLst>
            <c:ext xmlns:c16="http://schemas.microsoft.com/office/drawing/2014/chart" uri="{C3380CC4-5D6E-409C-BE32-E72D297353CC}">
              <c16:uniqueId val="{00000003-F84A-433C-88AA-7A9185F3D435}"/>
            </c:ext>
          </c:extLst>
        </c:ser>
        <c:dLbls>
          <c:dLblPos val="inEnd"/>
          <c:showLegendKey val="0"/>
          <c:showVal val="1"/>
          <c:showCatName val="0"/>
          <c:showSerName val="0"/>
          <c:showPercent val="0"/>
          <c:showBubbleSize val="0"/>
        </c:dLbls>
        <c:gapWidth val="219"/>
        <c:overlap val="-27"/>
        <c:axId val="350886928"/>
        <c:axId val="482074528"/>
      </c:barChart>
      <c:catAx>
        <c:axId val="350886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4528"/>
        <c:crosses val="autoZero"/>
        <c:auto val="1"/>
        <c:lblAlgn val="ctr"/>
        <c:lblOffset val="100"/>
        <c:noMultiLvlLbl val="0"/>
      </c:catAx>
      <c:valAx>
        <c:axId val="48207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8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Tendance générale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2'!$A$46</c:f>
              <c:strCache>
                <c:ptCount val="1"/>
                <c:pt idx="0">
                  <c:v>% TOTAUX</c:v>
                </c:pt>
              </c:strCache>
            </c:strRef>
          </c:cat>
          <c:val>
            <c:numRef>
              <c:f>'ANALYSE 2'!$B$46</c:f>
              <c:numCache>
                <c:formatCode>0.0</c:formatCode>
                <c:ptCount val="1"/>
                <c:pt idx="0">
                  <c:v>0</c:v>
                </c:pt>
              </c:numCache>
            </c:numRef>
          </c:val>
          <c:extLst>
            <c:ext xmlns:c16="http://schemas.microsoft.com/office/drawing/2014/chart" uri="{C3380CC4-5D6E-409C-BE32-E72D297353CC}">
              <c16:uniqueId val="{00000000-D148-43AF-8BF9-DBACC9E5C5F4}"/>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2'!$A$46</c:f>
              <c:strCache>
                <c:ptCount val="1"/>
                <c:pt idx="0">
                  <c:v>% TOTAUX</c:v>
                </c:pt>
              </c:strCache>
            </c:strRef>
          </c:cat>
          <c:val>
            <c:numRef>
              <c:f>'ANALYSE 2'!$C$46</c:f>
              <c:numCache>
                <c:formatCode>0.0</c:formatCode>
                <c:ptCount val="1"/>
                <c:pt idx="0">
                  <c:v>0</c:v>
                </c:pt>
              </c:numCache>
            </c:numRef>
          </c:val>
          <c:extLst>
            <c:ext xmlns:c16="http://schemas.microsoft.com/office/drawing/2014/chart" uri="{C3380CC4-5D6E-409C-BE32-E72D297353CC}">
              <c16:uniqueId val="{00000001-D148-43AF-8BF9-DBACC9E5C5F4}"/>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2'!$A$46</c:f>
              <c:strCache>
                <c:ptCount val="1"/>
                <c:pt idx="0">
                  <c:v>% TOTAUX</c:v>
                </c:pt>
              </c:strCache>
            </c:strRef>
          </c:cat>
          <c:val>
            <c:numRef>
              <c:f>'ANALYSE 2'!$D$46</c:f>
              <c:numCache>
                <c:formatCode>0.0</c:formatCode>
                <c:ptCount val="1"/>
                <c:pt idx="0">
                  <c:v>0</c:v>
                </c:pt>
              </c:numCache>
            </c:numRef>
          </c:val>
          <c:extLst>
            <c:ext xmlns:c16="http://schemas.microsoft.com/office/drawing/2014/chart" uri="{C3380CC4-5D6E-409C-BE32-E72D297353CC}">
              <c16:uniqueId val="{00000002-D148-43AF-8BF9-DBACC9E5C5F4}"/>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2'!$A$46</c:f>
              <c:strCache>
                <c:ptCount val="1"/>
                <c:pt idx="0">
                  <c:v>% TOTAUX</c:v>
                </c:pt>
              </c:strCache>
            </c:strRef>
          </c:cat>
          <c:val>
            <c:numRef>
              <c:f>'ANALYSE 2'!$E$46</c:f>
              <c:numCache>
                <c:formatCode>0.0</c:formatCode>
                <c:ptCount val="1"/>
                <c:pt idx="0">
                  <c:v>0</c:v>
                </c:pt>
              </c:numCache>
            </c:numRef>
          </c:val>
          <c:extLst>
            <c:ext xmlns:c16="http://schemas.microsoft.com/office/drawing/2014/chart" uri="{C3380CC4-5D6E-409C-BE32-E72D297353CC}">
              <c16:uniqueId val="{00000003-D148-43AF-8BF9-DBACC9E5C5F4}"/>
            </c:ext>
          </c:extLst>
        </c:ser>
        <c:dLbls>
          <c:dLblPos val="inEnd"/>
          <c:showLegendKey val="0"/>
          <c:showVal val="1"/>
          <c:showCatName val="0"/>
          <c:showSerName val="0"/>
          <c:showPercent val="0"/>
          <c:showBubbleSize val="0"/>
        </c:dLbls>
        <c:gapWidth val="219"/>
        <c:overlap val="-27"/>
        <c:axId val="1119289040"/>
        <c:axId val="482094368"/>
      </c:barChart>
      <c:catAx>
        <c:axId val="111928904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94368"/>
        <c:crosses val="autoZero"/>
        <c:auto val="1"/>
        <c:lblAlgn val="ctr"/>
        <c:lblOffset val="100"/>
        <c:noMultiLvlLbl val="0"/>
      </c:catAx>
      <c:valAx>
        <c:axId val="482094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28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Avant d'aller à l'école</a:t>
            </a:r>
          </a:p>
        </c:rich>
      </c:tx>
      <c:layout>
        <c:manualLayout>
          <c:xMode val="edge"/>
          <c:yMode val="edge"/>
          <c:x val="0.33127664651202932"/>
          <c:y val="4.1896404515700592E-2"/>
        </c:manualLayout>
      </c:layout>
      <c:overlay val="0"/>
      <c:spPr>
        <a:noFill/>
        <a:ln>
          <a:noFill/>
        </a:ln>
        <a:effectLst/>
      </c:spPr>
      <c:txPr>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368794326241134E-2"/>
          <c:y val="0.14015533980582526"/>
          <c:w val="0.94326241134751776"/>
          <c:h val="0.67703539484748876"/>
        </c:manualLayout>
      </c:layout>
      <c:barChart>
        <c:barDir val="col"/>
        <c:grouping val="clustered"/>
        <c:varyColors val="0"/>
        <c:ser>
          <c:idx val="0"/>
          <c:order val="0"/>
          <c:spPr>
            <a:solidFill>
              <a:srgbClr val="D9EAD3"/>
            </a:solidFill>
            <a:ln>
              <a:solidFill>
                <a:srgbClr val="D9EAD3">
                  <a:alpha val="94000"/>
                </a:srgbClr>
              </a:solidFill>
            </a:ln>
            <a:effectLst/>
          </c:spPr>
          <c:invertIfNegative val="0"/>
          <c:dPt>
            <c:idx val="1"/>
            <c:invertIfNegative val="0"/>
            <c:bubble3D val="0"/>
            <c:spPr>
              <a:solidFill>
                <a:srgbClr val="FFFFCC"/>
              </a:solidFill>
              <a:ln>
                <a:solidFill>
                  <a:srgbClr val="D9EAD3">
                    <a:alpha val="94000"/>
                  </a:srgbClr>
                </a:solidFill>
              </a:ln>
              <a:effectLst/>
            </c:spPr>
            <c:extLst>
              <c:ext xmlns:c16="http://schemas.microsoft.com/office/drawing/2014/chart" uri="{C3380CC4-5D6E-409C-BE32-E72D297353CC}">
                <c16:uniqueId val="{00000001-C960-469E-ABA9-040184670737}"/>
              </c:ext>
            </c:extLst>
          </c:dPt>
          <c:dPt>
            <c:idx val="2"/>
            <c:invertIfNegative val="0"/>
            <c:bubble3D val="0"/>
            <c:spPr>
              <a:solidFill>
                <a:srgbClr val="FFCCCC"/>
              </a:solidFill>
              <a:ln>
                <a:solidFill>
                  <a:srgbClr val="D9EAD3">
                    <a:alpha val="94000"/>
                  </a:srgbClr>
                </a:solidFill>
              </a:ln>
              <a:effectLst/>
            </c:spPr>
            <c:extLst>
              <c:ext xmlns:c16="http://schemas.microsoft.com/office/drawing/2014/chart" uri="{C3380CC4-5D6E-409C-BE32-E72D297353CC}">
                <c16:uniqueId val="{00000003-C960-469E-ABA9-040184670737}"/>
              </c:ext>
            </c:extLst>
          </c:dPt>
          <c:dPt>
            <c:idx val="3"/>
            <c:invertIfNegative val="0"/>
            <c:bubble3D val="0"/>
            <c:spPr>
              <a:solidFill>
                <a:srgbClr val="FF0000"/>
              </a:solidFill>
              <a:ln>
                <a:solidFill>
                  <a:srgbClr val="D9EAD3">
                    <a:alpha val="94000"/>
                  </a:srgbClr>
                </a:solidFill>
              </a:ln>
              <a:effectLst/>
            </c:spPr>
            <c:extLst>
              <c:ext xmlns:c16="http://schemas.microsoft.com/office/drawing/2014/chart" uri="{C3380CC4-5D6E-409C-BE32-E72D297353CC}">
                <c16:uniqueId val="{00000005-C960-469E-ABA9-040184670737}"/>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60-469E-ABA9-0401846707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3'!$A$12</c:f>
              <c:strCache>
                <c:ptCount val="1"/>
                <c:pt idx="0">
                  <c:v>%</c:v>
                </c:pt>
              </c:strCache>
            </c:strRef>
          </c:cat>
          <c:val>
            <c:numRef>
              <c:f>'ANALYSE 3'!$B$12</c:f>
              <c:numCache>
                <c:formatCode>0.0</c:formatCode>
                <c:ptCount val="1"/>
                <c:pt idx="0">
                  <c:v>0</c:v>
                </c:pt>
              </c:numCache>
            </c:numRef>
          </c:val>
          <c:extLst>
            <c:ext xmlns:c16="http://schemas.microsoft.com/office/drawing/2014/chart" uri="{C3380CC4-5D6E-409C-BE32-E72D297353CC}">
              <c16:uniqueId val="{00000007-C960-469E-ABA9-040184670737}"/>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3'!$A$12</c:f>
              <c:strCache>
                <c:ptCount val="1"/>
                <c:pt idx="0">
                  <c:v>%</c:v>
                </c:pt>
              </c:strCache>
            </c:strRef>
          </c:cat>
          <c:val>
            <c:numRef>
              <c:f>'ANALYSE 3'!$C$12</c:f>
              <c:numCache>
                <c:formatCode>0.0</c:formatCode>
                <c:ptCount val="1"/>
                <c:pt idx="0">
                  <c:v>0</c:v>
                </c:pt>
              </c:numCache>
            </c:numRef>
          </c:val>
          <c:extLst>
            <c:ext xmlns:c16="http://schemas.microsoft.com/office/drawing/2014/chart" uri="{C3380CC4-5D6E-409C-BE32-E72D297353CC}">
              <c16:uniqueId val="{00000008-C960-469E-ABA9-040184670737}"/>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3'!$A$12</c:f>
              <c:strCache>
                <c:ptCount val="1"/>
                <c:pt idx="0">
                  <c:v>%</c:v>
                </c:pt>
              </c:strCache>
            </c:strRef>
          </c:cat>
          <c:val>
            <c:numRef>
              <c:f>'ANALYSE 3'!$D$12</c:f>
              <c:numCache>
                <c:formatCode>0.0</c:formatCode>
                <c:ptCount val="1"/>
                <c:pt idx="0">
                  <c:v>0</c:v>
                </c:pt>
              </c:numCache>
            </c:numRef>
          </c:val>
          <c:extLst>
            <c:ext xmlns:c16="http://schemas.microsoft.com/office/drawing/2014/chart" uri="{C3380CC4-5D6E-409C-BE32-E72D297353CC}">
              <c16:uniqueId val="{00000009-C960-469E-ABA9-040184670737}"/>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3'!$A$12</c:f>
              <c:strCache>
                <c:ptCount val="1"/>
                <c:pt idx="0">
                  <c:v>%</c:v>
                </c:pt>
              </c:strCache>
            </c:strRef>
          </c:cat>
          <c:val>
            <c:numRef>
              <c:f>'ANALYSE 3'!$E$12</c:f>
              <c:numCache>
                <c:formatCode>0.0</c:formatCode>
                <c:ptCount val="1"/>
                <c:pt idx="0">
                  <c:v>0</c:v>
                </c:pt>
              </c:numCache>
            </c:numRef>
          </c:val>
          <c:extLst>
            <c:ext xmlns:c16="http://schemas.microsoft.com/office/drawing/2014/chart" uri="{C3380CC4-5D6E-409C-BE32-E72D297353CC}">
              <c16:uniqueId val="{0000000A-C960-469E-ABA9-040184670737}"/>
            </c:ext>
          </c:extLst>
        </c:ser>
        <c:dLbls>
          <c:dLblPos val="inEnd"/>
          <c:showLegendKey val="0"/>
          <c:showVal val="1"/>
          <c:showCatName val="0"/>
          <c:showSerName val="0"/>
          <c:showPercent val="0"/>
          <c:showBubbleSize val="0"/>
        </c:dLbls>
        <c:gapWidth val="219"/>
        <c:overlap val="-27"/>
        <c:axId val="305428784"/>
        <c:axId val="338532944"/>
      </c:barChart>
      <c:catAx>
        <c:axId val="30542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2944"/>
        <c:crosses val="autoZero"/>
        <c:auto val="1"/>
        <c:lblAlgn val="ctr"/>
        <c:lblOffset val="100"/>
        <c:noMultiLvlLbl val="0"/>
      </c:catAx>
      <c:valAx>
        <c:axId val="33853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0542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à l'école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3'!$A$22</c:f>
              <c:strCache>
                <c:ptCount val="1"/>
                <c:pt idx="0">
                  <c:v>%</c:v>
                </c:pt>
              </c:strCache>
            </c:strRef>
          </c:cat>
          <c:val>
            <c:numRef>
              <c:f>'ANALYSE 3'!$B$22</c:f>
              <c:numCache>
                <c:formatCode>0.0</c:formatCode>
                <c:ptCount val="1"/>
                <c:pt idx="0">
                  <c:v>0</c:v>
                </c:pt>
              </c:numCache>
            </c:numRef>
          </c:val>
          <c:extLst>
            <c:ext xmlns:c16="http://schemas.microsoft.com/office/drawing/2014/chart" uri="{C3380CC4-5D6E-409C-BE32-E72D297353CC}">
              <c16:uniqueId val="{00000000-B22A-4DF0-AD01-E63BA7BEB4A2}"/>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3'!$A$22</c:f>
              <c:strCache>
                <c:ptCount val="1"/>
                <c:pt idx="0">
                  <c:v>%</c:v>
                </c:pt>
              </c:strCache>
            </c:strRef>
          </c:cat>
          <c:val>
            <c:numRef>
              <c:f>'ANALYSE 3'!$C$22</c:f>
              <c:numCache>
                <c:formatCode>0.0</c:formatCode>
                <c:ptCount val="1"/>
                <c:pt idx="0">
                  <c:v>0</c:v>
                </c:pt>
              </c:numCache>
            </c:numRef>
          </c:val>
          <c:extLst>
            <c:ext xmlns:c16="http://schemas.microsoft.com/office/drawing/2014/chart" uri="{C3380CC4-5D6E-409C-BE32-E72D297353CC}">
              <c16:uniqueId val="{00000001-B22A-4DF0-AD01-E63BA7BEB4A2}"/>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3'!$A$22</c:f>
              <c:strCache>
                <c:ptCount val="1"/>
                <c:pt idx="0">
                  <c:v>%</c:v>
                </c:pt>
              </c:strCache>
            </c:strRef>
          </c:cat>
          <c:val>
            <c:numRef>
              <c:f>'ANALYSE 3'!$D$22</c:f>
              <c:numCache>
                <c:formatCode>0.0</c:formatCode>
                <c:ptCount val="1"/>
                <c:pt idx="0">
                  <c:v>0</c:v>
                </c:pt>
              </c:numCache>
            </c:numRef>
          </c:val>
          <c:extLst>
            <c:ext xmlns:c16="http://schemas.microsoft.com/office/drawing/2014/chart" uri="{C3380CC4-5D6E-409C-BE32-E72D297353CC}">
              <c16:uniqueId val="{00000002-B22A-4DF0-AD01-E63BA7BEB4A2}"/>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3'!$A$22</c:f>
              <c:strCache>
                <c:ptCount val="1"/>
                <c:pt idx="0">
                  <c:v>%</c:v>
                </c:pt>
              </c:strCache>
            </c:strRef>
          </c:cat>
          <c:val>
            <c:numRef>
              <c:f>'ANALYSE 3'!$E$22</c:f>
              <c:numCache>
                <c:formatCode>0.0</c:formatCode>
                <c:ptCount val="1"/>
                <c:pt idx="0">
                  <c:v>0</c:v>
                </c:pt>
              </c:numCache>
            </c:numRef>
          </c:val>
          <c:extLst>
            <c:ext xmlns:c16="http://schemas.microsoft.com/office/drawing/2014/chart" uri="{C3380CC4-5D6E-409C-BE32-E72D297353CC}">
              <c16:uniqueId val="{00000003-B22A-4DF0-AD01-E63BA7BEB4A2}"/>
            </c:ext>
          </c:extLst>
        </c:ser>
        <c:dLbls>
          <c:dLblPos val="inEnd"/>
          <c:showLegendKey val="0"/>
          <c:showVal val="1"/>
          <c:showCatName val="0"/>
          <c:showSerName val="0"/>
          <c:showPercent val="0"/>
          <c:showBubbleSize val="0"/>
        </c:dLbls>
        <c:gapWidth val="219"/>
        <c:overlap val="-27"/>
        <c:axId val="305442704"/>
        <c:axId val="338534432"/>
      </c:barChart>
      <c:catAx>
        <c:axId val="3054427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4432"/>
        <c:crosses val="autoZero"/>
        <c:auto val="1"/>
        <c:lblAlgn val="ctr"/>
        <c:lblOffset val="100"/>
        <c:noMultiLvlLbl val="0"/>
      </c:catAx>
      <c:valAx>
        <c:axId val="33853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4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Internet</a:t>
            </a:r>
          </a:p>
        </c:rich>
      </c:tx>
      <c:layout>
        <c:manualLayout>
          <c:xMode val="edge"/>
          <c:yMode val="edge"/>
          <c:x val="0.34317344706911634"/>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3'!$A$32</c:f>
              <c:strCache>
                <c:ptCount val="1"/>
                <c:pt idx="0">
                  <c:v>%</c:v>
                </c:pt>
              </c:strCache>
            </c:strRef>
          </c:cat>
          <c:val>
            <c:numRef>
              <c:f>'ANALYSE 3'!$B$32</c:f>
              <c:numCache>
                <c:formatCode>0.0</c:formatCode>
                <c:ptCount val="1"/>
                <c:pt idx="0">
                  <c:v>0</c:v>
                </c:pt>
              </c:numCache>
            </c:numRef>
          </c:val>
          <c:extLst>
            <c:ext xmlns:c16="http://schemas.microsoft.com/office/drawing/2014/chart" uri="{C3380CC4-5D6E-409C-BE32-E72D297353CC}">
              <c16:uniqueId val="{00000000-4E80-4790-8E8D-D06E43A30222}"/>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3'!$A$32</c:f>
              <c:strCache>
                <c:ptCount val="1"/>
                <c:pt idx="0">
                  <c:v>%</c:v>
                </c:pt>
              </c:strCache>
            </c:strRef>
          </c:cat>
          <c:val>
            <c:numRef>
              <c:f>'ANALYSE 3'!$C$32</c:f>
              <c:numCache>
                <c:formatCode>0.0</c:formatCode>
                <c:ptCount val="1"/>
                <c:pt idx="0">
                  <c:v>0</c:v>
                </c:pt>
              </c:numCache>
            </c:numRef>
          </c:val>
          <c:extLst>
            <c:ext xmlns:c16="http://schemas.microsoft.com/office/drawing/2014/chart" uri="{C3380CC4-5D6E-409C-BE32-E72D297353CC}">
              <c16:uniqueId val="{00000001-4E80-4790-8E8D-D06E43A30222}"/>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3'!$A$32</c:f>
              <c:strCache>
                <c:ptCount val="1"/>
                <c:pt idx="0">
                  <c:v>%</c:v>
                </c:pt>
              </c:strCache>
            </c:strRef>
          </c:cat>
          <c:val>
            <c:numRef>
              <c:f>'ANALYSE 3'!$D$32</c:f>
              <c:numCache>
                <c:formatCode>0.0</c:formatCode>
                <c:ptCount val="1"/>
                <c:pt idx="0">
                  <c:v>0</c:v>
                </c:pt>
              </c:numCache>
            </c:numRef>
          </c:val>
          <c:extLst>
            <c:ext xmlns:c16="http://schemas.microsoft.com/office/drawing/2014/chart" uri="{C3380CC4-5D6E-409C-BE32-E72D297353CC}">
              <c16:uniqueId val="{00000002-4E80-4790-8E8D-D06E43A30222}"/>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3'!$A$32</c:f>
              <c:strCache>
                <c:ptCount val="1"/>
                <c:pt idx="0">
                  <c:v>%</c:v>
                </c:pt>
              </c:strCache>
            </c:strRef>
          </c:cat>
          <c:val>
            <c:numRef>
              <c:f>'ANALYSE 3'!$E$32</c:f>
              <c:numCache>
                <c:formatCode>0.0</c:formatCode>
                <c:ptCount val="1"/>
                <c:pt idx="0">
                  <c:v>0</c:v>
                </c:pt>
              </c:numCache>
            </c:numRef>
          </c:val>
          <c:extLst>
            <c:ext xmlns:c16="http://schemas.microsoft.com/office/drawing/2014/chart" uri="{C3380CC4-5D6E-409C-BE32-E72D297353CC}">
              <c16:uniqueId val="{00000003-4E80-4790-8E8D-D06E43A30222}"/>
            </c:ext>
          </c:extLst>
        </c:ser>
        <c:dLbls>
          <c:dLblPos val="inEnd"/>
          <c:showLegendKey val="0"/>
          <c:showVal val="1"/>
          <c:showCatName val="0"/>
          <c:showSerName val="0"/>
          <c:showPercent val="0"/>
          <c:showBubbleSize val="0"/>
        </c:dLbls>
        <c:gapWidth val="219"/>
        <c:overlap val="-27"/>
        <c:axId val="965565152"/>
        <c:axId val="482073040"/>
      </c:barChart>
      <c:catAx>
        <c:axId val="9655651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3040"/>
        <c:crosses val="autoZero"/>
        <c:auto val="1"/>
        <c:lblAlgn val="ctr"/>
        <c:lblOffset val="100"/>
        <c:noMultiLvlLbl val="0"/>
      </c:catAx>
      <c:valAx>
        <c:axId val="482073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65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Comment te sens-tu?</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3'!$A$42</c:f>
              <c:strCache>
                <c:ptCount val="1"/>
                <c:pt idx="0">
                  <c:v>%</c:v>
                </c:pt>
              </c:strCache>
            </c:strRef>
          </c:cat>
          <c:val>
            <c:numRef>
              <c:f>'ANALYSE 3'!$B$42</c:f>
              <c:numCache>
                <c:formatCode>0.0</c:formatCode>
                <c:ptCount val="1"/>
                <c:pt idx="0">
                  <c:v>0</c:v>
                </c:pt>
              </c:numCache>
            </c:numRef>
          </c:val>
          <c:extLst>
            <c:ext xmlns:c16="http://schemas.microsoft.com/office/drawing/2014/chart" uri="{C3380CC4-5D6E-409C-BE32-E72D297353CC}">
              <c16:uniqueId val="{00000000-75C8-4483-BE6A-562A0B2CE5F9}"/>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3'!$A$42</c:f>
              <c:strCache>
                <c:ptCount val="1"/>
                <c:pt idx="0">
                  <c:v>%</c:v>
                </c:pt>
              </c:strCache>
            </c:strRef>
          </c:cat>
          <c:val>
            <c:numRef>
              <c:f>'ANALYSE 3'!$C$42</c:f>
              <c:numCache>
                <c:formatCode>0.0</c:formatCode>
                <c:ptCount val="1"/>
                <c:pt idx="0">
                  <c:v>0</c:v>
                </c:pt>
              </c:numCache>
            </c:numRef>
          </c:val>
          <c:extLst>
            <c:ext xmlns:c16="http://schemas.microsoft.com/office/drawing/2014/chart" uri="{C3380CC4-5D6E-409C-BE32-E72D297353CC}">
              <c16:uniqueId val="{00000001-75C8-4483-BE6A-562A0B2CE5F9}"/>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3'!$A$42</c:f>
              <c:strCache>
                <c:ptCount val="1"/>
                <c:pt idx="0">
                  <c:v>%</c:v>
                </c:pt>
              </c:strCache>
            </c:strRef>
          </c:cat>
          <c:val>
            <c:numRef>
              <c:f>'ANALYSE 3'!$D$42</c:f>
              <c:numCache>
                <c:formatCode>0.0</c:formatCode>
                <c:ptCount val="1"/>
                <c:pt idx="0">
                  <c:v>0</c:v>
                </c:pt>
              </c:numCache>
            </c:numRef>
          </c:val>
          <c:extLst>
            <c:ext xmlns:c16="http://schemas.microsoft.com/office/drawing/2014/chart" uri="{C3380CC4-5D6E-409C-BE32-E72D297353CC}">
              <c16:uniqueId val="{00000002-75C8-4483-BE6A-562A0B2CE5F9}"/>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3'!$A$42</c:f>
              <c:strCache>
                <c:ptCount val="1"/>
                <c:pt idx="0">
                  <c:v>%</c:v>
                </c:pt>
              </c:strCache>
            </c:strRef>
          </c:cat>
          <c:val>
            <c:numRef>
              <c:f>'ANALYSE 3'!$E$42</c:f>
              <c:numCache>
                <c:formatCode>0.0</c:formatCode>
                <c:ptCount val="1"/>
                <c:pt idx="0">
                  <c:v>0</c:v>
                </c:pt>
              </c:numCache>
            </c:numRef>
          </c:val>
          <c:extLst>
            <c:ext xmlns:c16="http://schemas.microsoft.com/office/drawing/2014/chart" uri="{C3380CC4-5D6E-409C-BE32-E72D297353CC}">
              <c16:uniqueId val="{00000003-75C8-4483-BE6A-562A0B2CE5F9}"/>
            </c:ext>
          </c:extLst>
        </c:ser>
        <c:dLbls>
          <c:dLblPos val="inEnd"/>
          <c:showLegendKey val="0"/>
          <c:showVal val="1"/>
          <c:showCatName val="0"/>
          <c:showSerName val="0"/>
          <c:showPercent val="0"/>
          <c:showBubbleSize val="0"/>
        </c:dLbls>
        <c:gapWidth val="219"/>
        <c:overlap val="-27"/>
        <c:axId val="350886928"/>
        <c:axId val="482074528"/>
      </c:barChart>
      <c:catAx>
        <c:axId val="350886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4528"/>
        <c:crosses val="autoZero"/>
        <c:auto val="1"/>
        <c:lblAlgn val="ctr"/>
        <c:lblOffset val="100"/>
        <c:noMultiLvlLbl val="0"/>
      </c:catAx>
      <c:valAx>
        <c:axId val="48207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8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à l'école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0'!$A$22</c:f>
              <c:strCache>
                <c:ptCount val="1"/>
                <c:pt idx="0">
                  <c:v>%</c:v>
                </c:pt>
              </c:strCache>
            </c:strRef>
          </c:cat>
          <c:val>
            <c:numRef>
              <c:f>'ANALYSE 0'!$B$22</c:f>
              <c:numCache>
                <c:formatCode>0.0</c:formatCode>
                <c:ptCount val="1"/>
                <c:pt idx="0">
                  <c:v>0</c:v>
                </c:pt>
              </c:numCache>
            </c:numRef>
          </c:val>
          <c:extLst>
            <c:ext xmlns:c16="http://schemas.microsoft.com/office/drawing/2014/chart" uri="{C3380CC4-5D6E-409C-BE32-E72D297353CC}">
              <c16:uniqueId val="{00000000-4E6C-4135-915B-BE3B7B3D8751}"/>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0'!$A$22</c:f>
              <c:strCache>
                <c:ptCount val="1"/>
                <c:pt idx="0">
                  <c:v>%</c:v>
                </c:pt>
              </c:strCache>
            </c:strRef>
          </c:cat>
          <c:val>
            <c:numRef>
              <c:f>'ANALYSE 0'!$C$22</c:f>
              <c:numCache>
                <c:formatCode>0.0</c:formatCode>
                <c:ptCount val="1"/>
                <c:pt idx="0">
                  <c:v>0</c:v>
                </c:pt>
              </c:numCache>
            </c:numRef>
          </c:val>
          <c:extLst>
            <c:ext xmlns:c16="http://schemas.microsoft.com/office/drawing/2014/chart" uri="{C3380CC4-5D6E-409C-BE32-E72D297353CC}">
              <c16:uniqueId val="{00000001-4E6C-4135-915B-BE3B7B3D8751}"/>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0'!$A$22</c:f>
              <c:strCache>
                <c:ptCount val="1"/>
                <c:pt idx="0">
                  <c:v>%</c:v>
                </c:pt>
              </c:strCache>
            </c:strRef>
          </c:cat>
          <c:val>
            <c:numRef>
              <c:f>'ANALYSE 0'!$D$22</c:f>
              <c:numCache>
                <c:formatCode>0.0</c:formatCode>
                <c:ptCount val="1"/>
                <c:pt idx="0">
                  <c:v>0</c:v>
                </c:pt>
              </c:numCache>
            </c:numRef>
          </c:val>
          <c:extLst>
            <c:ext xmlns:c16="http://schemas.microsoft.com/office/drawing/2014/chart" uri="{C3380CC4-5D6E-409C-BE32-E72D297353CC}">
              <c16:uniqueId val="{00000002-4E6C-4135-915B-BE3B7B3D8751}"/>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0'!$A$22</c:f>
              <c:strCache>
                <c:ptCount val="1"/>
                <c:pt idx="0">
                  <c:v>%</c:v>
                </c:pt>
              </c:strCache>
            </c:strRef>
          </c:cat>
          <c:val>
            <c:numRef>
              <c:f>'ANALYSE 0'!$E$22</c:f>
              <c:numCache>
                <c:formatCode>0.0</c:formatCode>
                <c:ptCount val="1"/>
                <c:pt idx="0">
                  <c:v>0</c:v>
                </c:pt>
              </c:numCache>
            </c:numRef>
          </c:val>
          <c:extLst>
            <c:ext xmlns:c16="http://schemas.microsoft.com/office/drawing/2014/chart" uri="{C3380CC4-5D6E-409C-BE32-E72D297353CC}">
              <c16:uniqueId val="{00000003-4E6C-4135-915B-BE3B7B3D8751}"/>
            </c:ext>
          </c:extLst>
        </c:ser>
        <c:dLbls>
          <c:dLblPos val="inEnd"/>
          <c:showLegendKey val="0"/>
          <c:showVal val="1"/>
          <c:showCatName val="0"/>
          <c:showSerName val="0"/>
          <c:showPercent val="0"/>
          <c:showBubbleSize val="0"/>
        </c:dLbls>
        <c:gapWidth val="219"/>
        <c:overlap val="-27"/>
        <c:axId val="305442704"/>
        <c:axId val="338534432"/>
      </c:barChart>
      <c:catAx>
        <c:axId val="3054427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4432"/>
        <c:crosses val="autoZero"/>
        <c:auto val="1"/>
        <c:lblAlgn val="ctr"/>
        <c:lblOffset val="100"/>
        <c:noMultiLvlLbl val="0"/>
      </c:catAx>
      <c:valAx>
        <c:axId val="33853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4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Tendance générale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3'!$A$46</c:f>
              <c:strCache>
                <c:ptCount val="1"/>
                <c:pt idx="0">
                  <c:v>% TOTAUX</c:v>
                </c:pt>
              </c:strCache>
            </c:strRef>
          </c:cat>
          <c:val>
            <c:numRef>
              <c:f>'ANALYSE 3'!$B$46</c:f>
              <c:numCache>
                <c:formatCode>0.0</c:formatCode>
                <c:ptCount val="1"/>
                <c:pt idx="0">
                  <c:v>0</c:v>
                </c:pt>
              </c:numCache>
            </c:numRef>
          </c:val>
          <c:extLst>
            <c:ext xmlns:c16="http://schemas.microsoft.com/office/drawing/2014/chart" uri="{C3380CC4-5D6E-409C-BE32-E72D297353CC}">
              <c16:uniqueId val="{00000000-F2C8-4879-8FE9-C89D3459CB87}"/>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3'!$A$46</c:f>
              <c:strCache>
                <c:ptCount val="1"/>
                <c:pt idx="0">
                  <c:v>% TOTAUX</c:v>
                </c:pt>
              </c:strCache>
            </c:strRef>
          </c:cat>
          <c:val>
            <c:numRef>
              <c:f>'ANALYSE 3'!$C$46</c:f>
              <c:numCache>
                <c:formatCode>0.0</c:formatCode>
                <c:ptCount val="1"/>
                <c:pt idx="0">
                  <c:v>0</c:v>
                </c:pt>
              </c:numCache>
            </c:numRef>
          </c:val>
          <c:extLst>
            <c:ext xmlns:c16="http://schemas.microsoft.com/office/drawing/2014/chart" uri="{C3380CC4-5D6E-409C-BE32-E72D297353CC}">
              <c16:uniqueId val="{00000001-F2C8-4879-8FE9-C89D3459CB87}"/>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3'!$A$46</c:f>
              <c:strCache>
                <c:ptCount val="1"/>
                <c:pt idx="0">
                  <c:v>% TOTAUX</c:v>
                </c:pt>
              </c:strCache>
            </c:strRef>
          </c:cat>
          <c:val>
            <c:numRef>
              <c:f>'ANALYSE 3'!$D$46</c:f>
              <c:numCache>
                <c:formatCode>0.0</c:formatCode>
                <c:ptCount val="1"/>
                <c:pt idx="0">
                  <c:v>0</c:v>
                </c:pt>
              </c:numCache>
            </c:numRef>
          </c:val>
          <c:extLst>
            <c:ext xmlns:c16="http://schemas.microsoft.com/office/drawing/2014/chart" uri="{C3380CC4-5D6E-409C-BE32-E72D297353CC}">
              <c16:uniqueId val="{00000002-F2C8-4879-8FE9-C89D3459CB87}"/>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3'!$A$46</c:f>
              <c:strCache>
                <c:ptCount val="1"/>
                <c:pt idx="0">
                  <c:v>% TOTAUX</c:v>
                </c:pt>
              </c:strCache>
            </c:strRef>
          </c:cat>
          <c:val>
            <c:numRef>
              <c:f>'ANALYSE 3'!$E$46</c:f>
              <c:numCache>
                <c:formatCode>0.0</c:formatCode>
                <c:ptCount val="1"/>
                <c:pt idx="0">
                  <c:v>0</c:v>
                </c:pt>
              </c:numCache>
            </c:numRef>
          </c:val>
          <c:extLst>
            <c:ext xmlns:c16="http://schemas.microsoft.com/office/drawing/2014/chart" uri="{C3380CC4-5D6E-409C-BE32-E72D297353CC}">
              <c16:uniqueId val="{00000003-F2C8-4879-8FE9-C89D3459CB87}"/>
            </c:ext>
          </c:extLst>
        </c:ser>
        <c:dLbls>
          <c:dLblPos val="inEnd"/>
          <c:showLegendKey val="0"/>
          <c:showVal val="1"/>
          <c:showCatName val="0"/>
          <c:showSerName val="0"/>
          <c:showPercent val="0"/>
          <c:showBubbleSize val="0"/>
        </c:dLbls>
        <c:gapWidth val="219"/>
        <c:overlap val="-27"/>
        <c:axId val="1119289040"/>
        <c:axId val="482094368"/>
      </c:barChart>
      <c:catAx>
        <c:axId val="111928904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94368"/>
        <c:crosses val="autoZero"/>
        <c:auto val="1"/>
        <c:lblAlgn val="ctr"/>
        <c:lblOffset val="100"/>
        <c:noMultiLvlLbl val="0"/>
      </c:catAx>
      <c:valAx>
        <c:axId val="482094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28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Avant d'aller à l'école</a:t>
            </a:r>
          </a:p>
        </c:rich>
      </c:tx>
      <c:layout>
        <c:manualLayout>
          <c:xMode val="edge"/>
          <c:yMode val="edge"/>
          <c:x val="0.33127664651202932"/>
          <c:y val="4.1896404515700592E-2"/>
        </c:manualLayout>
      </c:layout>
      <c:overlay val="0"/>
      <c:spPr>
        <a:noFill/>
        <a:ln>
          <a:noFill/>
        </a:ln>
        <a:effectLst/>
      </c:spPr>
      <c:txPr>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368794326241134E-2"/>
          <c:y val="0.14015533980582526"/>
          <c:w val="0.94326241134751776"/>
          <c:h val="0.67703539484748876"/>
        </c:manualLayout>
      </c:layout>
      <c:barChart>
        <c:barDir val="col"/>
        <c:grouping val="clustered"/>
        <c:varyColors val="0"/>
        <c:ser>
          <c:idx val="0"/>
          <c:order val="0"/>
          <c:spPr>
            <a:solidFill>
              <a:srgbClr val="D9EAD3"/>
            </a:solidFill>
            <a:ln>
              <a:solidFill>
                <a:srgbClr val="D9EAD3">
                  <a:alpha val="94000"/>
                </a:srgbClr>
              </a:solidFill>
            </a:ln>
            <a:effectLst/>
          </c:spPr>
          <c:invertIfNegative val="0"/>
          <c:dPt>
            <c:idx val="1"/>
            <c:invertIfNegative val="0"/>
            <c:bubble3D val="0"/>
            <c:spPr>
              <a:solidFill>
                <a:srgbClr val="FFFFCC"/>
              </a:solidFill>
              <a:ln>
                <a:solidFill>
                  <a:srgbClr val="D9EAD3">
                    <a:alpha val="94000"/>
                  </a:srgbClr>
                </a:solidFill>
              </a:ln>
              <a:effectLst/>
            </c:spPr>
            <c:extLst>
              <c:ext xmlns:c16="http://schemas.microsoft.com/office/drawing/2014/chart" uri="{C3380CC4-5D6E-409C-BE32-E72D297353CC}">
                <c16:uniqueId val="{00000001-5E2C-4CB6-9D42-DB37DDEC7CA9}"/>
              </c:ext>
            </c:extLst>
          </c:dPt>
          <c:dPt>
            <c:idx val="2"/>
            <c:invertIfNegative val="0"/>
            <c:bubble3D val="0"/>
            <c:spPr>
              <a:solidFill>
                <a:srgbClr val="FFCCCC"/>
              </a:solidFill>
              <a:ln>
                <a:solidFill>
                  <a:srgbClr val="D9EAD3">
                    <a:alpha val="94000"/>
                  </a:srgbClr>
                </a:solidFill>
              </a:ln>
              <a:effectLst/>
            </c:spPr>
            <c:extLst>
              <c:ext xmlns:c16="http://schemas.microsoft.com/office/drawing/2014/chart" uri="{C3380CC4-5D6E-409C-BE32-E72D297353CC}">
                <c16:uniqueId val="{00000003-5E2C-4CB6-9D42-DB37DDEC7CA9}"/>
              </c:ext>
            </c:extLst>
          </c:dPt>
          <c:dPt>
            <c:idx val="3"/>
            <c:invertIfNegative val="0"/>
            <c:bubble3D val="0"/>
            <c:spPr>
              <a:solidFill>
                <a:srgbClr val="FF0000"/>
              </a:solidFill>
              <a:ln>
                <a:solidFill>
                  <a:srgbClr val="D9EAD3">
                    <a:alpha val="94000"/>
                  </a:srgbClr>
                </a:solidFill>
              </a:ln>
              <a:effectLst/>
            </c:spPr>
            <c:extLst>
              <c:ext xmlns:c16="http://schemas.microsoft.com/office/drawing/2014/chart" uri="{C3380CC4-5D6E-409C-BE32-E72D297353CC}">
                <c16:uniqueId val="{00000005-5E2C-4CB6-9D42-DB37DDEC7CA9}"/>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2C-4CB6-9D42-DB37DDEC7C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4'!$A$12</c:f>
              <c:strCache>
                <c:ptCount val="1"/>
                <c:pt idx="0">
                  <c:v>%</c:v>
                </c:pt>
              </c:strCache>
            </c:strRef>
          </c:cat>
          <c:val>
            <c:numRef>
              <c:f>'ANALYSE 4'!$B$12</c:f>
              <c:numCache>
                <c:formatCode>0.0</c:formatCode>
                <c:ptCount val="1"/>
                <c:pt idx="0">
                  <c:v>0</c:v>
                </c:pt>
              </c:numCache>
            </c:numRef>
          </c:val>
          <c:extLst>
            <c:ext xmlns:c16="http://schemas.microsoft.com/office/drawing/2014/chart" uri="{C3380CC4-5D6E-409C-BE32-E72D297353CC}">
              <c16:uniqueId val="{00000007-5E2C-4CB6-9D42-DB37DDEC7CA9}"/>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4'!$A$12</c:f>
              <c:strCache>
                <c:ptCount val="1"/>
                <c:pt idx="0">
                  <c:v>%</c:v>
                </c:pt>
              </c:strCache>
            </c:strRef>
          </c:cat>
          <c:val>
            <c:numRef>
              <c:f>'ANALYSE 4'!$C$12</c:f>
              <c:numCache>
                <c:formatCode>0.0</c:formatCode>
                <c:ptCount val="1"/>
                <c:pt idx="0">
                  <c:v>0</c:v>
                </c:pt>
              </c:numCache>
            </c:numRef>
          </c:val>
          <c:extLst>
            <c:ext xmlns:c16="http://schemas.microsoft.com/office/drawing/2014/chart" uri="{C3380CC4-5D6E-409C-BE32-E72D297353CC}">
              <c16:uniqueId val="{00000008-5E2C-4CB6-9D42-DB37DDEC7CA9}"/>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4'!$A$12</c:f>
              <c:strCache>
                <c:ptCount val="1"/>
                <c:pt idx="0">
                  <c:v>%</c:v>
                </c:pt>
              </c:strCache>
            </c:strRef>
          </c:cat>
          <c:val>
            <c:numRef>
              <c:f>'ANALYSE 4'!$D$12</c:f>
              <c:numCache>
                <c:formatCode>0.0</c:formatCode>
                <c:ptCount val="1"/>
                <c:pt idx="0">
                  <c:v>0</c:v>
                </c:pt>
              </c:numCache>
            </c:numRef>
          </c:val>
          <c:extLst>
            <c:ext xmlns:c16="http://schemas.microsoft.com/office/drawing/2014/chart" uri="{C3380CC4-5D6E-409C-BE32-E72D297353CC}">
              <c16:uniqueId val="{00000009-5E2C-4CB6-9D42-DB37DDEC7CA9}"/>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4'!$A$12</c:f>
              <c:strCache>
                <c:ptCount val="1"/>
                <c:pt idx="0">
                  <c:v>%</c:v>
                </c:pt>
              </c:strCache>
            </c:strRef>
          </c:cat>
          <c:val>
            <c:numRef>
              <c:f>'ANALYSE 4'!$E$12</c:f>
              <c:numCache>
                <c:formatCode>0.0</c:formatCode>
                <c:ptCount val="1"/>
                <c:pt idx="0">
                  <c:v>0</c:v>
                </c:pt>
              </c:numCache>
            </c:numRef>
          </c:val>
          <c:extLst>
            <c:ext xmlns:c16="http://schemas.microsoft.com/office/drawing/2014/chart" uri="{C3380CC4-5D6E-409C-BE32-E72D297353CC}">
              <c16:uniqueId val="{0000000A-5E2C-4CB6-9D42-DB37DDEC7CA9}"/>
            </c:ext>
          </c:extLst>
        </c:ser>
        <c:dLbls>
          <c:dLblPos val="inEnd"/>
          <c:showLegendKey val="0"/>
          <c:showVal val="1"/>
          <c:showCatName val="0"/>
          <c:showSerName val="0"/>
          <c:showPercent val="0"/>
          <c:showBubbleSize val="0"/>
        </c:dLbls>
        <c:gapWidth val="219"/>
        <c:overlap val="-27"/>
        <c:axId val="305428784"/>
        <c:axId val="338532944"/>
      </c:barChart>
      <c:catAx>
        <c:axId val="30542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2944"/>
        <c:crosses val="autoZero"/>
        <c:auto val="1"/>
        <c:lblAlgn val="ctr"/>
        <c:lblOffset val="100"/>
        <c:noMultiLvlLbl val="0"/>
      </c:catAx>
      <c:valAx>
        <c:axId val="33853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0542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à l'école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4'!$A$22</c:f>
              <c:strCache>
                <c:ptCount val="1"/>
                <c:pt idx="0">
                  <c:v>%</c:v>
                </c:pt>
              </c:strCache>
            </c:strRef>
          </c:cat>
          <c:val>
            <c:numRef>
              <c:f>'ANALYSE 4'!$B$22</c:f>
              <c:numCache>
                <c:formatCode>0.0</c:formatCode>
                <c:ptCount val="1"/>
                <c:pt idx="0">
                  <c:v>0</c:v>
                </c:pt>
              </c:numCache>
            </c:numRef>
          </c:val>
          <c:extLst>
            <c:ext xmlns:c16="http://schemas.microsoft.com/office/drawing/2014/chart" uri="{C3380CC4-5D6E-409C-BE32-E72D297353CC}">
              <c16:uniqueId val="{00000000-41B1-436B-AD1A-1B58B9058DA4}"/>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4'!$A$22</c:f>
              <c:strCache>
                <c:ptCount val="1"/>
                <c:pt idx="0">
                  <c:v>%</c:v>
                </c:pt>
              </c:strCache>
            </c:strRef>
          </c:cat>
          <c:val>
            <c:numRef>
              <c:f>'ANALYSE 4'!$C$22</c:f>
              <c:numCache>
                <c:formatCode>0.0</c:formatCode>
                <c:ptCount val="1"/>
                <c:pt idx="0">
                  <c:v>0</c:v>
                </c:pt>
              </c:numCache>
            </c:numRef>
          </c:val>
          <c:extLst>
            <c:ext xmlns:c16="http://schemas.microsoft.com/office/drawing/2014/chart" uri="{C3380CC4-5D6E-409C-BE32-E72D297353CC}">
              <c16:uniqueId val="{00000001-41B1-436B-AD1A-1B58B9058DA4}"/>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4'!$A$22</c:f>
              <c:strCache>
                <c:ptCount val="1"/>
                <c:pt idx="0">
                  <c:v>%</c:v>
                </c:pt>
              </c:strCache>
            </c:strRef>
          </c:cat>
          <c:val>
            <c:numRef>
              <c:f>'ANALYSE 4'!$D$22</c:f>
              <c:numCache>
                <c:formatCode>0.0</c:formatCode>
                <c:ptCount val="1"/>
                <c:pt idx="0">
                  <c:v>0</c:v>
                </c:pt>
              </c:numCache>
            </c:numRef>
          </c:val>
          <c:extLst>
            <c:ext xmlns:c16="http://schemas.microsoft.com/office/drawing/2014/chart" uri="{C3380CC4-5D6E-409C-BE32-E72D297353CC}">
              <c16:uniqueId val="{00000002-41B1-436B-AD1A-1B58B9058DA4}"/>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4'!$A$22</c:f>
              <c:strCache>
                <c:ptCount val="1"/>
                <c:pt idx="0">
                  <c:v>%</c:v>
                </c:pt>
              </c:strCache>
            </c:strRef>
          </c:cat>
          <c:val>
            <c:numRef>
              <c:f>'ANALYSE 4'!$E$22</c:f>
              <c:numCache>
                <c:formatCode>0.0</c:formatCode>
                <c:ptCount val="1"/>
                <c:pt idx="0">
                  <c:v>0</c:v>
                </c:pt>
              </c:numCache>
            </c:numRef>
          </c:val>
          <c:extLst>
            <c:ext xmlns:c16="http://schemas.microsoft.com/office/drawing/2014/chart" uri="{C3380CC4-5D6E-409C-BE32-E72D297353CC}">
              <c16:uniqueId val="{00000003-41B1-436B-AD1A-1B58B9058DA4}"/>
            </c:ext>
          </c:extLst>
        </c:ser>
        <c:dLbls>
          <c:dLblPos val="inEnd"/>
          <c:showLegendKey val="0"/>
          <c:showVal val="1"/>
          <c:showCatName val="0"/>
          <c:showSerName val="0"/>
          <c:showPercent val="0"/>
          <c:showBubbleSize val="0"/>
        </c:dLbls>
        <c:gapWidth val="219"/>
        <c:overlap val="-27"/>
        <c:axId val="305442704"/>
        <c:axId val="338534432"/>
      </c:barChart>
      <c:catAx>
        <c:axId val="3054427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4432"/>
        <c:crosses val="autoZero"/>
        <c:auto val="1"/>
        <c:lblAlgn val="ctr"/>
        <c:lblOffset val="100"/>
        <c:noMultiLvlLbl val="0"/>
      </c:catAx>
      <c:valAx>
        <c:axId val="33853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4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Internet</a:t>
            </a:r>
          </a:p>
        </c:rich>
      </c:tx>
      <c:layout>
        <c:manualLayout>
          <c:xMode val="edge"/>
          <c:yMode val="edge"/>
          <c:x val="0.34317344706911634"/>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4'!$A$32</c:f>
              <c:strCache>
                <c:ptCount val="1"/>
                <c:pt idx="0">
                  <c:v>%</c:v>
                </c:pt>
              </c:strCache>
            </c:strRef>
          </c:cat>
          <c:val>
            <c:numRef>
              <c:f>'ANALYSE 4'!$B$32</c:f>
              <c:numCache>
                <c:formatCode>0.0</c:formatCode>
                <c:ptCount val="1"/>
                <c:pt idx="0">
                  <c:v>0</c:v>
                </c:pt>
              </c:numCache>
            </c:numRef>
          </c:val>
          <c:extLst>
            <c:ext xmlns:c16="http://schemas.microsoft.com/office/drawing/2014/chart" uri="{C3380CC4-5D6E-409C-BE32-E72D297353CC}">
              <c16:uniqueId val="{00000000-BC48-471B-B71D-6075B9DEA6A0}"/>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4'!$A$32</c:f>
              <c:strCache>
                <c:ptCount val="1"/>
                <c:pt idx="0">
                  <c:v>%</c:v>
                </c:pt>
              </c:strCache>
            </c:strRef>
          </c:cat>
          <c:val>
            <c:numRef>
              <c:f>'ANALYSE 4'!$C$32</c:f>
              <c:numCache>
                <c:formatCode>0.0</c:formatCode>
                <c:ptCount val="1"/>
                <c:pt idx="0">
                  <c:v>0</c:v>
                </c:pt>
              </c:numCache>
            </c:numRef>
          </c:val>
          <c:extLst>
            <c:ext xmlns:c16="http://schemas.microsoft.com/office/drawing/2014/chart" uri="{C3380CC4-5D6E-409C-BE32-E72D297353CC}">
              <c16:uniqueId val="{00000001-BC48-471B-B71D-6075B9DEA6A0}"/>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4'!$A$32</c:f>
              <c:strCache>
                <c:ptCount val="1"/>
                <c:pt idx="0">
                  <c:v>%</c:v>
                </c:pt>
              </c:strCache>
            </c:strRef>
          </c:cat>
          <c:val>
            <c:numRef>
              <c:f>'ANALYSE 4'!$D$32</c:f>
              <c:numCache>
                <c:formatCode>0.0</c:formatCode>
                <c:ptCount val="1"/>
                <c:pt idx="0">
                  <c:v>0</c:v>
                </c:pt>
              </c:numCache>
            </c:numRef>
          </c:val>
          <c:extLst>
            <c:ext xmlns:c16="http://schemas.microsoft.com/office/drawing/2014/chart" uri="{C3380CC4-5D6E-409C-BE32-E72D297353CC}">
              <c16:uniqueId val="{00000002-BC48-471B-B71D-6075B9DEA6A0}"/>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4'!$A$32</c:f>
              <c:strCache>
                <c:ptCount val="1"/>
                <c:pt idx="0">
                  <c:v>%</c:v>
                </c:pt>
              </c:strCache>
            </c:strRef>
          </c:cat>
          <c:val>
            <c:numRef>
              <c:f>'ANALYSE 4'!$E$32</c:f>
              <c:numCache>
                <c:formatCode>0.0</c:formatCode>
                <c:ptCount val="1"/>
                <c:pt idx="0">
                  <c:v>0</c:v>
                </c:pt>
              </c:numCache>
            </c:numRef>
          </c:val>
          <c:extLst>
            <c:ext xmlns:c16="http://schemas.microsoft.com/office/drawing/2014/chart" uri="{C3380CC4-5D6E-409C-BE32-E72D297353CC}">
              <c16:uniqueId val="{00000003-BC48-471B-B71D-6075B9DEA6A0}"/>
            </c:ext>
          </c:extLst>
        </c:ser>
        <c:dLbls>
          <c:dLblPos val="inEnd"/>
          <c:showLegendKey val="0"/>
          <c:showVal val="1"/>
          <c:showCatName val="0"/>
          <c:showSerName val="0"/>
          <c:showPercent val="0"/>
          <c:showBubbleSize val="0"/>
        </c:dLbls>
        <c:gapWidth val="219"/>
        <c:overlap val="-27"/>
        <c:axId val="965565152"/>
        <c:axId val="482073040"/>
      </c:barChart>
      <c:catAx>
        <c:axId val="9655651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3040"/>
        <c:crosses val="autoZero"/>
        <c:auto val="1"/>
        <c:lblAlgn val="ctr"/>
        <c:lblOffset val="100"/>
        <c:noMultiLvlLbl val="0"/>
      </c:catAx>
      <c:valAx>
        <c:axId val="482073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65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Comment te sens-tu?</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4'!$A$42</c:f>
              <c:strCache>
                <c:ptCount val="1"/>
                <c:pt idx="0">
                  <c:v>%</c:v>
                </c:pt>
              </c:strCache>
            </c:strRef>
          </c:cat>
          <c:val>
            <c:numRef>
              <c:f>'ANALYSE 4'!$B$42</c:f>
              <c:numCache>
                <c:formatCode>0.0</c:formatCode>
                <c:ptCount val="1"/>
                <c:pt idx="0">
                  <c:v>0</c:v>
                </c:pt>
              </c:numCache>
            </c:numRef>
          </c:val>
          <c:extLst>
            <c:ext xmlns:c16="http://schemas.microsoft.com/office/drawing/2014/chart" uri="{C3380CC4-5D6E-409C-BE32-E72D297353CC}">
              <c16:uniqueId val="{00000000-75EF-4E73-B9A7-987346B7D9A5}"/>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4'!$A$42</c:f>
              <c:strCache>
                <c:ptCount val="1"/>
                <c:pt idx="0">
                  <c:v>%</c:v>
                </c:pt>
              </c:strCache>
            </c:strRef>
          </c:cat>
          <c:val>
            <c:numRef>
              <c:f>'ANALYSE 4'!$C$42</c:f>
              <c:numCache>
                <c:formatCode>0.0</c:formatCode>
                <c:ptCount val="1"/>
                <c:pt idx="0">
                  <c:v>0</c:v>
                </c:pt>
              </c:numCache>
            </c:numRef>
          </c:val>
          <c:extLst>
            <c:ext xmlns:c16="http://schemas.microsoft.com/office/drawing/2014/chart" uri="{C3380CC4-5D6E-409C-BE32-E72D297353CC}">
              <c16:uniqueId val="{00000001-75EF-4E73-B9A7-987346B7D9A5}"/>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4'!$A$42</c:f>
              <c:strCache>
                <c:ptCount val="1"/>
                <c:pt idx="0">
                  <c:v>%</c:v>
                </c:pt>
              </c:strCache>
            </c:strRef>
          </c:cat>
          <c:val>
            <c:numRef>
              <c:f>'ANALYSE 4'!$D$42</c:f>
              <c:numCache>
                <c:formatCode>0.0</c:formatCode>
                <c:ptCount val="1"/>
                <c:pt idx="0">
                  <c:v>0</c:v>
                </c:pt>
              </c:numCache>
            </c:numRef>
          </c:val>
          <c:extLst>
            <c:ext xmlns:c16="http://schemas.microsoft.com/office/drawing/2014/chart" uri="{C3380CC4-5D6E-409C-BE32-E72D297353CC}">
              <c16:uniqueId val="{00000002-75EF-4E73-B9A7-987346B7D9A5}"/>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4'!$A$42</c:f>
              <c:strCache>
                <c:ptCount val="1"/>
                <c:pt idx="0">
                  <c:v>%</c:v>
                </c:pt>
              </c:strCache>
            </c:strRef>
          </c:cat>
          <c:val>
            <c:numRef>
              <c:f>'ANALYSE 4'!$E$42</c:f>
              <c:numCache>
                <c:formatCode>0.0</c:formatCode>
                <c:ptCount val="1"/>
                <c:pt idx="0">
                  <c:v>0</c:v>
                </c:pt>
              </c:numCache>
            </c:numRef>
          </c:val>
          <c:extLst>
            <c:ext xmlns:c16="http://schemas.microsoft.com/office/drawing/2014/chart" uri="{C3380CC4-5D6E-409C-BE32-E72D297353CC}">
              <c16:uniqueId val="{00000003-75EF-4E73-B9A7-987346B7D9A5}"/>
            </c:ext>
          </c:extLst>
        </c:ser>
        <c:dLbls>
          <c:dLblPos val="inEnd"/>
          <c:showLegendKey val="0"/>
          <c:showVal val="1"/>
          <c:showCatName val="0"/>
          <c:showSerName val="0"/>
          <c:showPercent val="0"/>
          <c:showBubbleSize val="0"/>
        </c:dLbls>
        <c:gapWidth val="219"/>
        <c:overlap val="-27"/>
        <c:axId val="350886928"/>
        <c:axId val="482074528"/>
      </c:barChart>
      <c:catAx>
        <c:axId val="350886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4528"/>
        <c:crosses val="autoZero"/>
        <c:auto val="1"/>
        <c:lblAlgn val="ctr"/>
        <c:lblOffset val="100"/>
        <c:noMultiLvlLbl val="0"/>
      </c:catAx>
      <c:valAx>
        <c:axId val="48207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8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Tendance générale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4'!$A$46</c:f>
              <c:strCache>
                <c:ptCount val="1"/>
                <c:pt idx="0">
                  <c:v>% TOTAUX</c:v>
                </c:pt>
              </c:strCache>
            </c:strRef>
          </c:cat>
          <c:val>
            <c:numRef>
              <c:f>'ANALYSE 4'!$B$46</c:f>
              <c:numCache>
                <c:formatCode>0.0</c:formatCode>
                <c:ptCount val="1"/>
                <c:pt idx="0">
                  <c:v>0</c:v>
                </c:pt>
              </c:numCache>
            </c:numRef>
          </c:val>
          <c:extLst>
            <c:ext xmlns:c16="http://schemas.microsoft.com/office/drawing/2014/chart" uri="{C3380CC4-5D6E-409C-BE32-E72D297353CC}">
              <c16:uniqueId val="{00000000-B248-43D1-82B2-301264AE1879}"/>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4'!$A$46</c:f>
              <c:strCache>
                <c:ptCount val="1"/>
                <c:pt idx="0">
                  <c:v>% TOTAUX</c:v>
                </c:pt>
              </c:strCache>
            </c:strRef>
          </c:cat>
          <c:val>
            <c:numRef>
              <c:f>'ANALYSE 4'!$C$46</c:f>
              <c:numCache>
                <c:formatCode>0.0</c:formatCode>
                <c:ptCount val="1"/>
                <c:pt idx="0">
                  <c:v>0</c:v>
                </c:pt>
              </c:numCache>
            </c:numRef>
          </c:val>
          <c:extLst>
            <c:ext xmlns:c16="http://schemas.microsoft.com/office/drawing/2014/chart" uri="{C3380CC4-5D6E-409C-BE32-E72D297353CC}">
              <c16:uniqueId val="{00000001-B248-43D1-82B2-301264AE1879}"/>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4'!$A$46</c:f>
              <c:strCache>
                <c:ptCount val="1"/>
                <c:pt idx="0">
                  <c:v>% TOTAUX</c:v>
                </c:pt>
              </c:strCache>
            </c:strRef>
          </c:cat>
          <c:val>
            <c:numRef>
              <c:f>'ANALYSE 4'!$D$46</c:f>
              <c:numCache>
                <c:formatCode>0.0</c:formatCode>
                <c:ptCount val="1"/>
                <c:pt idx="0">
                  <c:v>0</c:v>
                </c:pt>
              </c:numCache>
            </c:numRef>
          </c:val>
          <c:extLst>
            <c:ext xmlns:c16="http://schemas.microsoft.com/office/drawing/2014/chart" uri="{C3380CC4-5D6E-409C-BE32-E72D297353CC}">
              <c16:uniqueId val="{00000002-B248-43D1-82B2-301264AE1879}"/>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4'!$A$46</c:f>
              <c:strCache>
                <c:ptCount val="1"/>
                <c:pt idx="0">
                  <c:v>% TOTAUX</c:v>
                </c:pt>
              </c:strCache>
            </c:strRef>
          </c:cat>
          <c:val>
            <c:numRef>
              <c:f>'ANALYSE 4'!$E$46</c:f>
              <c:numCache>
                <c:formatCode>0.0</c:formatCode>
                <c:ptCount val="1"/>
                <c:pt idx="0">
                  <c:v>0</c:v>
                </c:pt>
              </c:numCache>
            </c:numRef>
          </c:val>
          <c:extLst>
            <c:ext xmlns:c16="http://schemas.microsoft.com/office/drawing/2014/chart" uri="{C3380CC4-5D6E-409C-BE32-E72D297353CC}">
              <c16:uniqueId val="{00000003-B248-43D1-82B2-301264AE1879}"/>
            </c:ext>
          </c:extLst>
        </c:ser>
        <c:dLbls>
          <c:dLblPos val="inEnd"/>
          <c:showLegendKey val="0"/>
          <c:showVal val="1"/>
          <c:showCatName val="0"/>
          <c:showSerName val="0"/>
          <c:showPercent val="0"/>
          <c:showBubbleSize val="0"/>
        </c:dLbls>
        <c:gapWidth val="219"/>
        <c:overlap val="-27"/>
        <c:axId val="1119289040"/>
        <c:axId val="482094368"/>
      </c:barChart>
      <c:catAx>
        <c:axId val="111928904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94368"/>
        <c:crosses val="autoZero"/>
        <c:auto val="1"/>
        <c:lblAlgn val="ctr"/>
        <c:lblOffset val="100"/>
        <c:noMultiLvlLbl val="0"/>
      </c:catAx>
      <c:valAx>
        <c:axId val="482094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28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Avant d'aller à l'école</a:t>
            </a:r>
          </a:p>
        </c:rich>
      </c:tx>
      <c:layout>
        <c:manualLayout>
          <c:xMode val="edge"/>
          <c:yMode val="edge"/>
          <c:x val="0.33127664651202932"/>
          <c:y val="4.1896404515700592E-2"/>
        </c:manualLayout>
      </c:layout>
      <c:overlay val="0"/>
      <c:spPr>
        <a:noFill/>
        <a:ln>
          <a:noFill/>
        </a:ln>
        <a:effectLst/>
      </c:spPr>
      <c:txPr>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368794326241134E-2"/>
          <c:y val="0.14015533980582526"/>
          <c:w val="0.94326241134751776"/>
          <c:h val="0.67703539484748876"/>
        </c:manualLayout>
      </c:layout>
      <c:barChart>
        <c:barDir val="col"/>
        <c:grouping val="clustered"/>
        <c:varyColors val="0"/>
        <c:ser>
          <c:idx val="0"/>
          <c:order val="0"/>
          <c:spPr>
            <a:solidFill>
              <a:srgbClr val="D9EAD3"/>
            </a:solidFill>
            <a:ln>
              <a:solidFill>
                <a:srgbClr val="D9EAD3">
                  <a:alpha val="94000"/>
                </a:srgbClr>
              </a:solidFill>
            </a:ln>
            <a:effectLst/>
          </c:spPr>
          <c:invertIfNegative val="0"/>
          <c:dPt>
            <c:idx val="1"/>
            <c:invertIfNegative val="0"/>
            <c:bubble3D val="0"/>
            <c:spPr>
              <a:solidFill>
                <a:srgbClr val="FFFFCC"/>
              </a:solidFill>
              <a:ln>
                <a:solidFill>
                  <a:srgbClr val="D9EAD3">
                    <a:alpha val="94000"/>
                  </a:srgbClr>
                </a:solidFill>
              </a:ln>
              <a:effectLst/>
            </c:spPr>
            <c:extLst>
              <c:ext xmlns:c16="http://schemas.microsoft.com/office/drawing/2014/chart" uri="{C3380CC4-5D6E-409C-BE32-E72D297353CC}">
                <c16:uniqueId val="{00000001-317B-48BF-9850-5CC5E3CA8B8C}"/>
              </c:ext>
            </c:extLst>
          </c:dPt>
          <c:dPt>
            <c:idx val="2"/>
            <c:invertIfNegative val="0"/>
            <c:bubble3D val="0"/>
            <c:spPr>
              <a:solidFill>
                <a:srgbClr val="FFCCCC"/>
              </a:solidFill>
              <a:ln>
                <a:solidFill>
                  <a:srgbClr val="D9EAD3">
                    <a:alpha val="94000"/>
                  </a:srgbClr>
                </a:solidFill>
              </a:ln>
              <a:effectLst/>
            </c:spPr>
            <c:extLst>
              <c:ext xmlns:c16="http://schemas.microsoft.com/office/drawing/2014/chart" uri="{C3380CC4-5D6E-409C-BE32-E72D297353CC}">
                <c16:uniqueId val="{00000003-317B-48BF-9850-5CC5E3CA8B8C}"/>
              </c:ext>
            </c:extLst>
          </c:dPt>
          <c:dPt>
            <c:idx val="3"/>
            <c:invertIfNegative val="0"/>
            <c:bubble3D val="0"/>
            <c:spPr>
              <a:solidFill>
                <a:srgbClr val="FF0000"/>
              </a:solidFill>
              <a:ln>
                <a:solidFill>
                  <a:srgbClr val="D9EAD3">
                    <a:alpha val="94000"/>
                  </a:srgbClr>
                </a:solidFill>
              </a:ln>
              <a:effectLst/>
            </c:spPr>
            <c:extLst>
              <c:ext xmlns:c16="http://schemas.microsoft.com/office/drawing/2014/chart" uri="{C3380CC4-5D6E-409C-BE32-E72D297353CC}">
                <c16:uniqueId val="{00000005-317B-48BF-9850-5CC5E3CA8B8C}"/>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7B-48BF-9850-5CC5E3CA8B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5'!$A$12</c:f>
              <c:strCache>
                <c:ptCount val="1"/>
                <c:pt idx="0">
                  <c:v>%</c:v>
                </c:pt>
              </c:strCache>
            </c:strRef>
          </c:cat>
          <c:val>
            <c:numRef>
              <c:f>'ANALYSE 5'!$B$12</c:f>
              <c:numCache>
                <c:formatCode>0.0</c:formatCode>
                <c:ptCount val="1"/>
                <c:pt idx="0">
                  <c:v>0</c:v>
                </c:pt>
              </c:numCache>
            </c:numRef>
          </c:val>
          <c:extLst>
            <c:ext xmlns:c16="http://schemas.microsoft.com/office/drawing/2014/chart" uri="{C3380CC4-5D6E-409C-BE32-E72D297353CC}">
              <c16:uniqueId val="{00000007-317B-48BF-9850-5CC5E3CA8B8C}"/>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5'!$A$12</c:f>
              <c:strCache>
                <c:ptCount val="1"/>
                <c:pt idx="0">
                  <c:v>%</c:v>
                </c:pt>
              </c:strCache>
            </c:strRef>
          </c:cat>
          <c:val>
            <c:numRef>
              <c:f>'ANALYSE 5'!$C$12</c:f>
              <c:numCache>
                <c:formatCode>0.0</c:formatCode>
                <c:ptCount val="1"/>
                <c:pt idx="0">
                  <c:v>0</c:v>
                </c:pt>
              </c:numCache>
            </c:numRef>
          </c:val>
          <c:extLst>
            <c:ext xmlns:c16="http://schemas.microsoft.com/office/drawing/2014/chart" uri="{C3380CC4-5D6E-409C-BE32-E72D297353CC}">
              <c16:uniqueId val="{00000008-317B-48BF-9850-5CC5E3CA8B8C}"/>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5'!$A$12</c:f>
              <c:strCache>
                <c:ptCount val="1"/>
                <c:pt idx="0">
                  <c:v>%</c:v>
                </c:pt>
              </c:strCache>
            </c:strRef>
          </c:cat>
          <c:val>
            <c:numRef>
              <c:f>'ANALYSE 5'!$D$12</c:f>
              <c:numCache>
                <c:formatCode>0.0</c:formatCode>
                <c:ptCount val="1"/>
                <c:pt idx="0">
                  <c:v>0</c:v>
                </c:pt>
              </c:numCache>
            </c:numRef>
          </c:val>
          <c:extLst>
            <c:ext xmlns:c16="http://schemas.microsoft.com/office/drawing/2014/chart" uri="{C3380CC4-5D6E-409C-BE32-E72D297353CC}">
              <c16:uniqueId val="{00000009-317B-48BF-9850-5CC5E3CA8B8C}"/>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5'!$A$12</c:f>
              <c:strCache>
                <c:ptCount val="1"/>
                <c:pt idx="0">
                  <c:v>%</c:v>
                </c:pt>
              </c:strCache>
            </c:strRef>
          </c:cat>
          <c:val>
            <c:numRef>
              <c:f>'ANALYSE 5'!$E$12</c:f>
              <c:numCache>
                <c:formatCode>0.0</c:formatCode>
                <c:ptCount val="1"/>
                <c:pt idx="0">
                  <c:v>0</c:v>
                </c:pt>
              </c:numCache>
            </c:numRef>
          </c:val>
          <c:extLst>
            <c:ext xmlns:c16="http://schemas.microsoft.com/office/drawing/2014/chart" uri="{C3380CC4-5D6E-409C-BE32-E72D297353CC}">
              <c16:uniqueId val="{0000000A-317B-48BF-9850-5CC5E3CA8B8C}"/>
            </c:ext>
          </c:extLst>
        </c:ser>
        <c:dLbls>
          <c:dLblPos val="inEnd"/>
          <c:showLegendKey val="0"/>
          <c:showVal val="1"/>
          <c:showCatName val="0"/>
          <c:showSerName val="0"/>
          <c:showPercent val="0"/>
          <c:showBubbleSize val="0"/>
        </c:dLbls>
        <c:gapWidth val="219"/>
        <c:overlap val="-27"/>
        <c:axId val="305428784"/>
        <c:axId val="338532944"/>
      </c:barChart>
      <c:catAx>
        <c:axId val="30542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2944"/>
        <c:crosses val="autoZero"/>
        <c:auto val="1"/>
        <c:lblAlgn val="ctr"/>
        <c:lblOffset val="100"/>
        <c:noMultiLvlLbl val="0"/>
      </c:catAx>
      <c:valAx>
        <c:axId val="33853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0542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à l'école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5'!$A$22</c:f>
              <c:strCache>
                <c:ptCount val="1"/>
                <c:pt idx="0">
                  <c:v>%</c:v>
                </c:pt>
              </c:strCache>
            </c:strRef>
          </c:cat>
          <c:val>
            <c:numRef>
              <c:f>'ANALYSE 5'!$B$22</c:f>
              <c:numCache>
                <c:formatCode>0.0</c:formatCode>
                <c:ptCount val="1"/>
                <c:pt idx="0">
                  <c:v>0</c:v>
                </c:pt>
              </c:numCache>
            </c:numRef>
          </c:val>
          <c:extLst>
            <c:ext xmlns:c16="http://schemas.microsoft.com/office/drawing/2014/chart" uri="{C3380CC4-5D6E-409C-BE32-E72D297353CC}">
              <c16:uniqueId val="{00000000-BEDE-4FA4-B0B0-30144C1DE622}"/>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5'!$A$22</c:f>
              <c:strCache>
                <c:ptCount val="1"/>
                <c:pt idx="0">
                  <c:v>%</c:v>
                </c:pt>
              </c:strCache>
            </c:strRef>
          </c:cat>
          <c:val>
            <c:numRef>
              <c:f>'ANALYSE 5'!$C$22</c:f>
              <c:numCache>
                <c:formatCode>0.0</c:formatCode>
                <c:ptCount val="1"/>
                <c:pt idx="0">
                  <c:v>0</c:v>
                </c:pt>
              </c:numCache>
            </c:numRef>
          </c:val>
          <c:extLst>
            <c:ext xmlns:c16="http://schemas.microsoft.com/office/drawing/2014/chart" uri="{C3380CC4-5D6E-409C-BE32-E72D297353CC}">
              <c16:uniqueId val="{00000001-BEDE-4FA4-B0B0-30144C1DE622}"/>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5'!$A$22</c:f>
              <c:strCache>
                <c:ptCount val="1"/>
                <c:pt idx="0">
                  <c:v>%</c:v>
                </c:pt>
              </c:strCache>
            </c:strRef>
          </c:cat>
          <c:val>
            <c:numRef>
              <c:f>'ANALYSE 5'!$D$22</c:f>
              <c:numCache>
                <c:formatCode>0.0</c:formatCode>
                <c:ptCount val="1"/>
                <c:pt idx="0">
                  <c:v>0</c:v>
                </c:pt>
              </c:numCache>
            </c:numRef>
          </c:val>
          <c:extLst>
            <c:ext xmlns:c16="http://schemas.microsoft.com/office/drawing/2014/chart" uri="{C3380CC4-5D6E-409C-BE32-E72D297353CC}">
              <c16:uniqueId val="{00000002-BEDE-4FA4-B0B0-30144C1DE622}"/>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5'!$A$22</c:f>
              <c:strCache>
                <c:ptCount val="1"/>
                <c:pt idx="0">
                  <c:v>%</c:v>
                </c:pt>
              </c:strCache>
            </c:strRef>
          </c:cat>
          <c:val>
            <c:numRef>
              <c:f>'ANALYSE 5'!$E$22</c:f>
              <c:numCache>
                <c:formatCode>0.0</c:formatCode>
                <c:ptCount val="1"/>
                <c:pt idx="0">
                  <c:v>0</c:v>
                </c:pt>
              </c:numCache>
            </c:numRef>
          </c:val>
          <c:extLst>
            <c:ext xmlns:c16="http://schemas.microsoft.com/office/drawing/2014/chart" uri="{C3380CC4-5D6E-409C-BE32-E72D297353CC}">
              <c16:uniqueId val="{00000003-BEDE-4FA4-B0B0-30144C1DE622}"/>
            </c:ext>
          </c:extLst>
        </c:ser>
        <c:dLbls>
          <c:dLblPos val="inEnd"/>
          <c:showLegendKey val="0"/>
          <c:showVal val="1"/>
          <c:showCatName val="0"/>
          <c:showSerName val="0"/>
          <c:showPercent val="0"/>
          <c:showBubbleSize val="0"/>
        </c:dLbls>
        <c:gapWidth val="219"/>
        <c:overlap val="-27"/>
        <c:axId val="305442704"/>
        <c:axId val="338534432"/>
      </c:barChart>
      <c:catAx>
        <c:axId val="3054427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4432"/>
        <c:crosses val="autoZero"/>
        <c:auto val="1"/>
        <c:lblAlgn val="ctr"/>
        <c:lblOffset val="100"/>
        <c:noMultiLvlLbl val="0"/>
      </c:catAx>
      <c:valAx>
        <c:axId val="33853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4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Internet</a:t>
            </a:r>
          </a:p>
        </c:rich>
      </c:tx>
      <c:layout>
        <c:manualLayout>
          <c:xMode val="edge"/>
          <c:yMode val="edge"/>
          <c:x val="0.34317344706911634"/>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5'!$A$32</c:f>
              <c:strCache>
                <c:ptCount val="1"/>
                <c:pt idx="0">
                  <c:v>%</c:v>
                </c:pt>
              </c:strCache>
            </c:strRef>
          </c:cat>
          <c:val>
            <c:numRef>
              <c:f>'ANALYSE 5'!$B$32</c:f>
              <c:numCache>
                <c:formatCode>0.0</c:formatCode>
                <c:ptCount val="1"/>
                <c:pt idx="0">
                  <c:v>0</c:v>
                </c:pt>
              </c:numCache>
            </c:numRef>
          </c:val>
          <c:extLst>
            <c:ext xmlns:c16="http://schemas.microsoft.com/office/drawing/2014/chart" uri="{C3380CC4-5D6E-409C-BE32-E72D297353CC}">
              <c16:uniqueId val="{00000000-8923-4137-AB77-A4A915743130}"/>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5'!$A$32</c:f>
              <c:strCache>
                <c:ptCount val="1"/>
                <c:pt idx="0">
                  <c:v>%</c:v>
                </c:pt>
              </c:strCache>
            </c:strRef>
          </c:cat>
          <c:val>
            <c:numRef>
              <c:f>'ANALYSE 5'!$C$32</c:f>
              <c:numCache>
                <c:formatCode>0.0</c:formatCode>
                <c:ptCount val="1"/>
                <c:pt idx="0">
                  <c:v>0</c:v>
                </c:pt>
              </c:numCache>
            </c:numRef>
          </c:val>
          <c:extLst>
            <c:ext xmlns:c16="http://schemas.microsoft.com/office/drawing/2014/chart" uri="{C3380CC4-5D6E-409C-BE32-E72D297353CC}">
              <c16:uniqueId val="{00000001-8923-4137-AB77-A4A915743130}"/>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5'!$A$32</c:f>
              <c:strCache>
                <c:ptCount val="1"/>
                <c:pt idx="0">
                  <c:v>%</c:v>
                </c:pt>
              </c:strCache>
            </c:strRef>
          </c:cat>
          <c:val>
            <c:numRef>
              <c:f>'ANALYSE 5'!$D$32</c:f>
              <c:numCache>
                <c:formatCode>0.0</c:formatCode>
                <c:ptCount val="1"/>
                <c:pt idx="0">
                  <c:v>0</c:v>
                </c:pt>
              </c:numCache>
            </c:numRef>
          </c:val>
          <c:extLst>
            <c:ext xmlns:c16="http://schemas.microsoft.com/office/drawing/2014/chart" uri="{C3380CC4-5D6E-409C-BE32-E72D297353CC}">
              <c16:uniqueId val="{00000002-8923-4137-AB77-A4A915743130}"/>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5'!$A$32</c:f>
              <c:strCache>
                <c:ptCount val="1"/>
                <c:pt idx="0">
                  <c:v>%</c:v>
                </c:pt>
              </c:strCache>
            </c:strRef>
          </c:cat>
          <c:val>
            <c:numRef>
              <c:f>'ANALYSE 5'!$E$32</c:f>
              <c:numCache>
                <c:formatCode>0.0</c:formatCode>
                <c:ptCount val="1"/>
                <c:pt idx="0">
                  <c:v>0</c:v>
                </c:pt>
              </c:numCache>
            </c:numRef>
          </c:val>
          <c:extLst>
            <c:ext xmlns:c16="http://schemas.microsoft.com/office/drawing/2014/chart" uri="{C3380CC4-5D6E-409C-BE32-E72D297353CC}">
              <c16:uniqueId val="{00000003-8923-4137-AB77-A4A915743130}"/>
            </c:ext>
          </c:extLst>
        </c:ser>
        <c:dLbls>
          <c:dLblPos val="inEnd"/>
          <c:showLegendKey val="0"/>
          <c:showVal val="1"/>
          <c:showCatName val="0"/>
          <c:showSerName val="0"/>
          <c:showPercent val="0"/>
          <c:showBubbleSize val="0"/>
        </c:dLbls>
        <c:gapWidth val="219"/>
        <c:overlap val="-27"/>
        <c:axId val="965565152"/>
        <c:axId val="482073040"/>
      </c:barChart>
      <c:catAx>
        <c:axId val="9655651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3040"/>
        <c:crosses val="autoZero"/>
        <c:auto val="1"/>
        <c:lblAlgn val="ctr"/>
        <c:lblOffset val="100"/>
        <c:noMultiLvlLbl val="0"/>
      </c:catAx>
      <c:valAx>
        <c:axId val="482073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65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Comment te sens-tu?</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5'!$A$42</c:f>
              <c:strCache>
                <c:ptCount val="1"/>
                <c:pt idx="0">
                  <c:v>%</c:v>
                </c:pt>
              </c:strCache>
            </c:strRef>
          </c:cat>
          <c:val>
            <c:numRef>
              <c:f>'ANALYSE 5'!$B$42</c:f>
              <c:numCache>
                <c:formatCode>0.0</c:formatCode>
                <c:ptCount val="1"/>
                <c:pt idx="0">
                  <c:v>0</c:v>
                </c:pt>
              </c:numCache>
            </c:numRef>
          </c:val>
          <c:extLst>
            <c:ext xmlns:c16="http://schemas.microsoft.com/office/drawing/2014/chart" uri="{C3380CC4-5D6E-409C-BE32-E72D297353CC}">
              <c16:uniqueId val="{00000000-A7AF-44DB-BD8E-E8EC96079239}"/>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5'!$A$42</c:f>
              <c:strCache>
                <c:ptCount val="1"/>
                <c:pt idx="0">
                  <c:v>%</c:v>
                </c:pt>
              </c:strCache>
            </c:strRef>
          </c:cat>
          <c:val>
            <c:numRef>
              <c:f>'ANALYSE 5'!$C$42</c:f>
              <c:numCache>
                <c:formatCode>0.0</c:formatCode>
                <c:ptCount val="1"/>
                <c:pt idx="0">
                  <c:v>0</c:v>
                </c:pt>
              </c:numCache>
            </c:numRef>
          </c:val>
          <c:extLst>
            <c:ext xmlns:c16="http://schemas.microsoft.com/office/drawing/2014/chart" uri="{C3380CC4-5D6E-409C-BE32-E72D297353CC}">
              <c16:uniqueId val="{00000001-A7AF-44DB-BD8E-E8EC96079239}"/>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5'!$A$42</c:f>
              <c:strCache>
                <c:ptCount val="1"/>
                <c:pt idx="0">
                  <c:v>%</c:v>
                </c:pt>
              </c:strCache>
            </c:strRef>
          </c:cat>
          <c:val>
            <c:numRef>
              <c:f>'ANALYSE 5'!$D$42</c:f>
              <c:numCache>
                <c:formatCode>0.0</c:formatCode>
                <c:ptCount val="1"/>
                <c:pt idx="0">
                  <c:v>0</c:v>
                </c:pt>
              </c:numCache>
            </c:numRef>
          </c:val>
          <c:extLst>
            <c:ext xmlns:c16="http://schemas.microsoft.com/office/drawing/2014/chart" uri="{C3380CC4-5D6E-409C-BE32-E72D297353CC}">
              <c16:uniqueId val="{00000002-A7AF-44DB-BD8E-E8EC96079239}"/>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5'!$A$42</c:f>
              <c:strCache>
                <c:ptCount val="1"/>
                <c:pt idx="0">
                  <c:v>%</c:v>
                </c:pt>
              </c:strCache>
            </c:strRef>
          </c:cat>
          <c:val>
            <c:numRef>
              <c:f>'ANALYSE 5'!$E$42</c:f>
              <c:numCache>
                <c:formatCode>0.0</c:formatCode>
                <c:ptCount val="1"/>
                <c:pt idx="0">
                  <c:v>0</c:v>
                </c:pt>
              </c:numCache>
            </c:numRef>
          </c:val>
          <c:extLst>
            <c:ext xmlns:c16="http://schemas.microsoft.com/office/drawing/2014/chart" uri="{C3380CC4-5D6E-409C-BE32-E72D297353CC}">
              <c16:uniqueId val="{00000003-A7AF-44DB-BD8E-E8EC96079239}"/>
            </c:ext>
          </c:extLst>
        </c:ser>
        <c:dLbls>
          <c:dLblPos val="inEnd"/>
          <c:showLegendKey val="0"/>
          <c:showVal val="1"/>
          <c:showCatName val="0"/>
          <c:showSerName val="0"/>
          <c:showPercent val="0"/>
          <c:showBubbleSize val="0"/>
        </c:dLbls>
        <c:gapWidth val="219"/>
        <c:overlap val="-27"/>
        <c:axId val="350886928"/>
        <c:axId val="482074528"/>
      </c:barChart>
      <c:catAx>
        <c:axId val="350886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4528"/>
        <c:crosses val="autoZero"/>
        <c:auto val="1"/>
        <c:lblAlgn val="ctr"/>
        <c:lblOffset val="100"/>
        <c:noMultiLvlLbl val="0"/>
      </c:catAx>
      <c:valAx>
        <c:axId val="48207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8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Internet</a:t>
            </a:r>
          </a:p>
        </c:rich>
      </c:tx>
      <c:layout>
        <c:manualLayout>
          <c:xMode val="edge"/>
          <c:yMode val="edge"/>
          <c:x val="0.34317344706911634"/>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0'!$A$32</c:f>
              <c:strCache>
                <c:ptCount val="1"/>
                <c:pt idx="0">
                  <c:v>%</c:v>
                </c:pt>
              </c:strCache>
            </c:strRef>
          </c:cat>
          <c:val>
            <c:numRef>
              <c:f>'ANALYSE 0'!$B$32</c:f>
              <c:numCache>
                <c:formatCode>0.0</c:formatCode>
                <c:ptCount val="1"/>
                <c:pt idx="0">
                  <c:v>0</c:v>
                </c:pt>
              </c:numCache>
            </c:numRef>
          </c:val>
          <c:extLst>
            <c:ext xmlns:c16="http://schemas.microsoft.com/office/drawing/2014/chart" uri="{C3380CC4-5D6E-409C-BE32-E72D297353CC}">
              <c16:uniqueId val="{00000000-6D8B-4EA1-A700-2654E9CAD9CD}"/>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0'!$A$32</c:f>
              <c:strCache>
                <c:ptCount val="1"/>
                <c:pt idx="0">
                  <c:v>%</c:v>
                </c:pt>
              </c:strCache>
            </c:strRef>
          </c:cat>
          <c:val>
            <c:numRef>
              <c:f>'ANALYSE 0'!$C$32</c:f>
              <c:numCache>
                <c:formatCode>0.0</c:formatCode>
                <c:ptCount val="1"/>
                <c:pt idx="0">
                  <c:v>0</c:v>
                </c:pt>
              </c:numCache>
            </c:numRef>
          </c:val>
          <c:extLst>
            <c:ext xmlns:c16="http://schemas.microsoft.com/office/drawing/2014/chart" uri="{C3380CC4-5D6E-409C-BE32-E72D297353CC}">
              <c16:uniqueId val="{00000001-6D8B-4EA1-A700-2654E9CAD9CD}"/>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0'!$A$32</c:f>
              <c:strCache>
                <c:ptCount val="1"/>
                <c:pt idx="0">
                  <c:v>%</c:v>
                </c:pt>
              </c:strCache>
            </c:strRef>
          </c:cat>
          <c:val>
            <c:numRef>
              <c:f>'ANALYSE 0'!$D$32</c:f>
              <c:numCache>
                <c:formatCode>0.0</c:formatCode>
                <c:ptCount val="1"/>
                <c:pt idx="0">
                  <c:v>0</c:v>
                </c:pt>
              </c:numCache>
            </c:numRef>
          </c:val>
          <c:extLst>
            <c:ext xmlns:c16="http://schemas.microsoft.com/office/drawing/2014/chart" uri="{C3380CC4-5D6E-409C-BE32-E72D297353CC}">
              <c16:uniqueId val="{00000002-6D8B-4EA1-A700-2654E9CAD9CD}"/>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0'!$A$32</c:f>
              <c:strCache>
                <c:ptCount val="1"/>
                <c:pt idx="0">
                  <c:v>%</c:v>
                </c:pt>
              </c:strCache>
            </c:strRef>
          </c:cat>
          <c:val>
            <c:numRef>
              <c:f>'ANALYSE 0'!$E$32</c:f>
              <c:numCache>
                <c:formatCode>0.0</c:formatCode>
                <c:ptCount val="1"/>
                <c:pt idx="0">
                  <c:v>0</c:v>
                </c:pt>
              </c:numCache>
            </c:numRef>
          </c:val>
          <c:extLst>
            <c:ext xmlns:c16="http://schemas.microsoft.com/office/drawing/2014/chart" uri="{C3380CC4-5D6E-409C-BE32-E72D297353CC}">
              <c16:uniqueId val="{00000003-6D8B-4EA1-A700-2654E9CAD9CD}"/>
            </c:ext>
          </c:extLst>
        </c:ser>
        <c:dLbls>
          <c:dLblPos val="inEnd"/>
          <c:showLegendKey val="0"/>
          <c:showVal val="1"/>
          <c:showCatName val="0"/>
          <c:showSerName val="0"/>
          <c:showPercent val="0"/>
          <c:showBubbleSize val="0"/>
        </c:dLbls>
        <c:gapWidth val="219"/>
        <c:overlap val="-27"/>
        <c:axId val="965565152"/>
        <c:axId val="482073040"/>
      </c:barChart>
      <c:catAx>
        <c:axId val="9655651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3040"/>
        <c:crosses val="autoZero"/>
        <c:auto val="1"/>
        <c:lblAlgn val="ctr"/>
        <c:lblOffset val="100"/>
        <c:noMultiLvlLbl val="0"/>
      </c:catAx>
      <c:valAx>
        <c:axId val="482073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65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Tendance générale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5'!$A$46</c:f>
              <c:strCache>
                <c:ptCount val="1"/>
                <c:pt idx="0">
                  <c:v>% TOTAUX</c:v>
                </c:pt>
              </c:strCache>
            </c:strRef>
          </c:cat>
          <c:val>
            <c:numRef>
              <c:f>'ANALYSE 5'!$B$46</c:f>
              <c:numCache>
                <c:formatCode>0.0</c:formatCode>
                <c:ptCount val="1"/>
                <c:pt idx="0">
                  <c:v>0</c:v>
                </c:pt>
              </c:numCache>
            </c:numRef>
          </c:val>
          <c:extLst>
            <c:ext xmlns:c16="http://schemas.microsoft.com/office/drawing/2014/chart" uri="{C3380CC4-5D6E-409C-BE32-E72D297353CC}">
              <c16:uniqueId val="{00000000-D631-489E-98FD-4196604061BE}"/>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5'!$A$46</c:f>
              <c:strCache>
                <c:ptCount val="1"/>
                <c:pt idx="0">
                  <c:v>% TOTAUX</c:v>
                </c:pt>
              </c:strCache>
            </c:strRef>
          </c:cat>
          <c:val>
            <c:numRef>
              <c:f>'ANALYSE 5'!$C$46</c:f>
              <c:numCache>
                <c:formatCode>0.0</c:formatCode>
                <c:ptCount val="1"/>
                <c:pt idx="0">
                  <c:v>0</c:v>
                </c:pt>
              </c:numCache>
            </c:numRef>
          </c:val>
          <c:extLst>
            <c:ext xmlns:c16="http://schemas.microsoft.com/office/drawing/2014/chart" uri="{C3380CC4-5D6E-409C-BE32-E72D297353CC}">
              <c16:uniqueId val="{00000001-D631-489E-98FD-4196604061BE}"/>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5'!$A$46</c:f>
              <c:strCache>
                <c:ptCount val="1"/>
                <c:pt idx="0">
                  <c:v>% TOTAUX</c:v>
                </c:pt>
              </c:strCache>
            </c:strRef>
          </c:cat>
          <c:val>
            <c:numRef>
              <c:f>'ANALYSE 5'!$D$46</c:f>
              <c:numCache>
                <c:formatCode>0.0</c:formatCode>
                <c:ptCount val="1"/>
                <c:pt idx="0">
                  <c:v>0</c:v>
                </c:pt>
              </c:numCache>
            </c:numRef>
          </c:val>
          <c:extLst>
            <c:ext xmlns:c16="http://schemas.microsoft.com/office/drawing/2014/chart" uri="{C3380CC4-5D6E-409C-BE32-E72D297353CC}">
              <c16:uniqueId val="{00000002-D631-489E-98FD-4196604061BE}"/>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5'!$A$46</c:f>
              <c:strCache>
                <c:ptCount val="1"/>
                <c:pt idx="0">
                  <c:v>% TOTAUX</c:v>
                </c:pt>
              </c:strCache>
            </c:strRef>
          </c:cat>
          <c:val>
            <c:numRef>
              <c:f>'ANALYSE 5'!$E$46</c:f>
              <c:numCache>
                <c:formatCode>0.0</c:formatCode>
                <c:ptCount val="1"/>
                <c:pt idx="0">
                  <c:v>0</c:v>
                </c:pt>
              </c:numCache>
            </c:numRef>
          </c:val>
          <c:extLst>
            <c:ext xmlns:c16="http://schemas.microsoft.com/office/drawing/2014/chart" uri="{C3380CC4-5D6E-409C-BE32-E72D297353CC}">
              <c16:uniqueId val="{00000003-D631-489E-98FD-4196604061BE}"/>
            </c:ext>
          </c:extLst>
        </c:ser>
        <c:dLbls>
          <c:dLblPos val="inEnd"/>
          <c:showLegendKey val="0"/>
          <c:showVal val="1"/>
          <c:showCatName val="0"/>
          <c:showSerName val="0"/>
          <c:showPercent val="0"/>
          <c:showBubbleSize val="0"/>
        </c:dLbls>
        <c:gapWidth val="219"/>
        <c:overlap val="-27"/>
        <c:axId val="1119289040"/>
        <c:axId val="482094368"/>
      </c:barChart>
      <c:catAx>
        <c:axId val="111928904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94368"/>
        <c:crosses val="autoZero"/>
        <c:auto val="1"/>
        <c:lblAlgn val="ctr"/>
        <c:lblOffset val="100"/>
        <c:noMultiLvlLbl val="0"/>
      </c:catAx>
      <c:valAx>
        <c:axId val="482094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28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Avant d'aller à l'école</a:t>
            </a:r>
          </a:p>
        </c:rich>
      </c:tx>
      <c:layout>
        <c:manualLayout>
          <c:xMode val="edge"/>
          <c:yMode val="edge"/>
          <c:x val="0.33127664651202932"/>
          <c:y val="4.1896404515700592E-2"/>
        </c:manualLayout>
      </c:layout>
      <c:overlay val="0"/>
      <c:spPr>
        <a:noFill/>
        <a:ln>
          <a:noFill/>
        </a:ln>
        <a:effectLst/>
      </c:spPr>
      <c:txPr>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368794326241134E-2"/>
          <c:y val="0.14015533980582526"/>
          <c:w val="0.94326241134751776"/>
          <c:h val="0.67703539484748876"/>
        </c:manualLayout>
      </c:layout>
      <c:barChart>
        <c:barDir val="col"/>
        <c:grouping val="clustered"/>
        <c:varyColors val="0"/>
        <c:ser>
          <c:idx val="0"/>
          <c:order val="0"/>
          <c:spPr>
            <a:solidFill>
              <a:srgbClr val="D9EAD3"/>
            </a:solidFill>
            <a:ln>
              <a:solidFill>
                <a:srgbClr val="D9EAD3">
                  <a:alpha val="94000"/>
                </a:srgbClr>
              </a:solidFill>
            </a:ln>
            <a:effectLst/>
          </c:spPr>
          <c:invertIfNegative val="0"/>
          <c:dPt>
            <c:idx val="1"/>
            <c:invertIfNegative val="0"/>
            <c:bubble3D val="0"/>
            <c:spPr>
              <a:solidFill>
                <a:srgbClr val="FFFFCC"/>
              </a:solidFill>
              <a:ln>
                <a:solidFill>
                  <a:srgbClr val="D9EAD3">
                    <a:alpha val="94000"/>
                  </a:srgbClr>
                </a:solidFill>
              </a:ln>
              <a:effectLst/>
            </c:spPr>
            <c:extLst>
              <c:ext xmlns:c16="http://schemas.microsoft.com/office/drawing/2014/chart" uri="{C3380CC4-5D6E-409C-BE32-E72D297353CC}">
                <c16:uniqueId val="{00000001-93B4-412A-903D-6D7331D9C107}"/>
              </c:ext>
            </c:extLst>
          </c:dPt>
          <c:dPt>
            <c:idx val="2"/>
            <c:invertIfNegative val="0"/>
            <c:bubble3D val="0"/>
            <c:spPr>
              <a:solidFill>
                <a:srgbClr val="FFCCCC"/>
              </a:solidFill>
              <a:ln>
                <a:solidFill>
                  <a:srgbClr val="D9EAD3">
                    <a:alpha val="94000"/>
                  </a:srgbClr>
                </a:solidFill>
              </a:ln>
              <a:effectLst/>
            </c:spPr>
            <c:extLst>
              <c:ext xmlns:c16="http://schemas.microsoft.com/office/drawing/2014/chart" uri="{C3380CC4-5D6E-409C-BE32-E72D297353CC}">
                <c16:uniqueId val="{00000003-93B4-412A-903D-6D7331D9C107}"/>
              </c:ext>
            </c:extLst>
          </c:dPt>
          <c:dPt>
            <c:idx val="3"/>
            <c:invertIfNegative val="0"/>
            <c:bubble3D val="0"/>
            <c:spPr>
              <a:solidFill>
                <a:srgbClr val="FF0000"/>
              </a:solidFill>
              <a:ln>
                <a:solidFill>
                  <a:srgbClr val="D9EAD3">
                    <a:alpha val="94000"/>
                  </a:srgbClr>
                </a:solidFill>
              </a:ln>
              <a:effectLst/>
            </c:spPr>
            <c:extLst>
              <c:ext xmlns:c16="http://schemas.microsoft.com/office/drawing/2014/chart" uri="{C3380CC4-5D6E-409C-BE32-E72D297353CC}">
                <c16:uniqueId val="{00000005-93B4-412A-903D-6D7331D9C107}"/>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B4-412A-903D-6D7331D9C1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6'!$A$12</c:f>
              <c:strCache>
                <c:ptCount val="1"/>
                <c:pt idx="0">
                  <c:v>%</c:v>
                </c:pt>
              </c:strCache>
            </c:strRef>
          </c:cat>
          <c:val>
            <c:numRef>
              <c:f>'ANALYSE 6'!$B$12</c:f>
              <c:numCache>
                <c:formatCode>0.0</c:formatCode>
                <c:ptCount val="1"/>
                <c:pt idx="0">
                  <c:v>0</c:v>
                </c:pt>
              </c:numCache>
            </c:numRef>
          </c:val>
          <c:extLst>
            <c:ext xmlns:c16="http://schemas.microsoft.com/office/drawing/2014/chart" uri="{C3380CC4-5D6E-409C-BE32-E72D297353CC}">
              <c16:uniqueId val="{00000007-93B4-412A-903D-6D7331D9C107}"/>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6'!$A$12</c:f>
              <c:strCache>
                <c:ptCount val="1"/>
                <c:pt idx="0">
                  <c:v>%</c:v>
                </c:pt>
              </c:strCache>
            </c:strRef>
          </c:cat>
          <c:val>
            <c:numRef>
              <c:f>'ANALYSE 6'!$C$12</c:f>
              <c:numCache>
                <c:formatCode>0.0</c:formatCode>
                <c:ptCount val="1"/>
                <c:pt idx="0">
                  <c:v>0</c:v>
                </c:pt>
              </c:numCache>
            </c:numRef>
          </c:val>
          <c:extLst>
            <c:ext xmlns:c16="http://schemas.microsoft.com/office/drawing/2014/chart" uri="{C3380CC4-5D6E-409C-BE32-E72D297353CC}">
              <c16:uniqueId val="{00000008-93B4-412A-903D-6D7331D9C107}"/>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6'!$A$12</c:f>
              <c:strCache>
                <c:ptCount val="1"/>
                <c:pt idx="0">
                  <c:v>%</c:v>
                </c:pt>
              </c:strCache>
            </c:strRef>
          </c:cat>
          <c:val>
            <c:numRef>
              <c:f>'ANALYSE 6'!$D$12</c:f>
              <c:numCache>
                <c:formatCode>0.0</c:formatCode>
                <c:ptCount val="1"/>
                <c:pt idx="0">
                  <c:v>0</c:v>
                </c:pt>
              </c:numCache>
            </c:numRef>
          </c:val>
          <c:extLst>
            <c:ext xmlns:c16="http://schemas.microsoft.com/office/drawing/2014/chart" uri="{C3380CC4-5D6E-409C-BE32-E72D297353CC}">
              <c16:uniqueId val="{00000009-93B4-412A-903D-6D7331D9C107}"/>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6'!$A$12</c:f>
              <c:strCache>
                <c:ptCount val="1"/>
                <c:pt idx="0">
                  <c:v>%</c:v>
                </c:pt>
              </c:strCache>
            </c:strRef>
          </c:cat>
          <c:val>
            <c:numRef>
              <c:f>'ANALYSE 6'!$E$12</c:f>
              <c:numCache>
                <c:formatCode>0.0</c:formatCode>
                <c:ptCount val="1"/>
                <c:pt idx="0">
                  <c:v>0</c:v>
                </c:pt>
              </c:numCache>
            </c:numRef>
          </c:val>
          <c:extLst>
            <c:ext xmlns:c16="http://schemas.microsoft.com/office/drawing/2014/chart" uri="{C3380CC4-5D6E-409C-BE32-E72D297353CC}">
              <c16:uniqueId val="{0000000A-93B4-412A-903D-6D7331D9C107}"/>
            </c:ext>
          </c:extLst>
        </c:ser>
        <c:dLbls>
          <c:dLblPos val="inEnd"/>
          <c:showLegendKey val="0"/>
          <c:showVal val="1"/>
          <c:showCatName val="0"/>
          <c:showSerName val="0"/>
          <c:showPercent val="0"/>
          <c:showBubbleSize val="0"/>
        </c:dLbls>
        <c:gapWidth val="219"/>
        <c:overlap val="-27"/>
        <c:axId val="305428784"/>
        <c:axId val="338532944"/>
      </c:barChart>
      <c:catAx>
        <c:axId val="30542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2944"/>
        <c:crosses val="autoZero"/>
        <c:auto val="1"/>
        <c:lblAlgn val="ctr"/>
        <c:lblOffset val="100"/>
        <c:noMultiLvlLbl val="0"/>
      </c:catAx>
      <c:valAx>
        <c:axId val="33853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0542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à l'école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6'!$A$22</c:f>
              <c:strCache>
                <c:ptCount val="1"/>
                <c:pt idx="0">
                  <c:v>%</c:v>
                </c:pt>
              </c:strCache>
            </c:strRef>
          </c:cat>
          <c:val>
            <c:numRef>
              <c:f>'ANALYSE 6'!$B$22</c:f>
              <c:numCache>
                <c:formatCode>0.0</c:formatCode>
                <c:ptCount val="1"/>
                <c:pt idx="0">
                  <c:v>0</c:v>
                </c:pt>
              </c:numCache>
            </c:numRef>
          </c:val>
          <c:extLst>
            <c:ext xmlns:c16="http://schemas.microsoft.com/office/drawing/2014/chart" uri="{C3380CC4-5D6E-409C-BE32-E72D297353CC}">
              <c16:uniqueId val="{00000000-9D09-4F6A-8F39-182E64D94FDA}"/>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6'!$A$22</c:f>
              <c:strCache>
                <c:ptCount val="1"/>
                <c:pt idx="0">
                  <c:v>%</c:v>
                </c:pt>
              </c:strCache>
            </c:strRef>
          </c:cat>
          <c:val>
            <c:numRef>
              <c:f>'ANALYSE 6'!$C$22</c:f>
              <c:numCache>
                <c:formatCode>0.0</c:formatCode>
                <c:ptCount val="1"/>
                <c:pt idx="0">
                  <c:v>0</c:v>
                </c:pt>
              </c:numCache>
            </c:numRef>
          </c:val>
          <c:extLst>
            <c:ext xmlns:c16="http://schemas.microsoft.com/office/drawing/2014/chart" uri="{C3380CC4-5D6E-409C-BE32-E72D297353CC}">
              <c16:uniqueId val="{00000001-9D09-4F6A-8F39-182E64D94FDA}"/>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6'!$A$22</c:f>
              <c:strCache>
                <c:ptCount val="1"/>
                <c:pt idx="0">
                  <c:v>%</c:v>
                </c:pt>
              </c:strCache>
            </c:strRef>
          </c:cat>
          <c:val>
            <c:numRef>
              <c:f>'ANALYSE 6'!$D$22</c:f>
              <c:numCache>
                <c:formatCode>0.0</c:formatCode>
                <c:ptCount val="1"/>
                <c:pt idx="0">
                  <c:v>0</c:v>
                </c:pt>
              </c:numCache>
            </c:numRef>
          </c:val>
          <c:extLst>
            <c:ext xmlns:c16="http://schemas.microsoft.com/office/drawing/2014/chart" uri="{C3380CC4-5D6E-409C-BE32-E72D297353CC}">
              <c16:uniqueId val="{00000002-9D09-4F6A-8F39-182E64D94FDA}"/>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6'!$A$22</c:f>
              <c:strCache>
                <c:ptCount val="1"/>
                <c:pt idx="0">
                  <c:v>%</c:v>
                </c:pt>
              </c:strCache>
            </c:strRef>
          </c:cat>
          <c:val>
            <c:numRef>
              <c:f>'ANALYSE 6'!$E$22</c:f>
              <c:numCache>
                <c:formatCode>0.0</c:formatCode>
                <c:ptCount val="1"/>
                <c:pt idx="0">
                  <c:v>0</c:v>
                </c:pt>
              </c:numCache>
            </c:numRef>
          </c:val>
          <c:extLst>
            <c:ext xmlns:c16="http://schemas.microsoft.com/office/drawing/2014/chart" uri="{C3380CC4-5D6E-409C-BE32-E72D297353CC}">
              <c16:uniqueId val="{00000003-9D09-4F6A-8F39-182E64D94FDA}"/>
            </c:ext>
          </c:extLst>
        </c:ser>
        <c:dLbls>
          <c:dLblPos val="inEnd"/>
          <c:showLegendKey val="0"/>
          <c:showVal val="1"/>
          <c:showCatName val="0"/>
          <c:showSerName val="0"/>
          <c:showPercent val="0"/>
          <c:showBubbleSize val="0"/>
        </c:dLbls>
        <c:gapWidth val="219"/>
        <c:overlap val="-27"/>
        <c:axId val="305442704"/>
        <c:axId val="338534432"/>
      </c:barChart>
      <c:catAx>
        <c:axId val="3054427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4432"/>
        <c:crosses val="autoZero"/>
        <c:auto val="1"/>
        <c:lblAlgn val="ctr"/>
        <c:lblOffset val="100"/>
        <c:noMultiLvlLbl val="0"/>
      </c:catAx>
      <c:valAx>
        <c:axId val="33853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4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Internet</a:t>
            </a:r>
          </a:p>
        </c:rich>
      </c:tx>
      <c:layout>
        <c:manualLayout>
          <c:xMode val="edge"/>
          <c:yMode val="edge"/>
          <c:x val="0.34317344706911634"/>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6'!$A$32</c:f>
              <c:strCache>
                <c:ptCount val="1"/>
                <c:pt idx="0">
                  <c:v>%</c:v>
                </c:pt>
              </c:strCache>
            </c:strRef>
          </c:cat>
          <c:val>
            <c:numRef>
              <c:f>'ANALYSE 6'!$B$32</c:f>
              <c:numCache>
                <c:formatCode>0.0</c:formatCode>
                <c:ptCount val="1"/>
                <c:pt idx="0">
                  <c:v>0</c:v>
                </c:pt>
              </c:numCache>
            </c:numRef>
          </c:val>
          <c:extLst>
            <c:ext xmlns:c16="http://schemas.microsoft.com/office/drawing/2014/chart" uri="{C3380CC4-5D6E-409C-BE32-E72D297353CC}">
              <c16:uniqueId val="{00000000-9A9B-4676-93B7-E63926B5BA8F}"/>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6'!$A$32</c:f>
              <c:strCache>
                <c:ptCount val="1"/>
                <c:pt idx="0">
                  <c:v>%</c:v>
                </c:pt>
              </c:strCache>
            </c:strRef>
          </c:cat>
          <c:val>
            <c:numRef>
              <c:f>'ANALYSE 6'!$C$32</c:f>
              <c:numCache>
                <c:formatCode>0.0</c:formatCode>
                <c:ptCount val="1"/>
                <c:pt idx="0">
                  <c:v>0</c:v>
                </c:pt>
              </c:numCache>
            </c:numRef>
          </c:val>
          <c:extLst>
            <c:ext xmlns:c16="http://schemas.microsoft.com/office/drawing/2014/chart" uri="{C3380CC4-5D6E-409C-BE32-E72D297353CC}">
              <c16:uniqueId val="{00000001-9A9B-4676-93B7-E63926B5BA8F}"/>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6'!$A$32</c:f>
              <c:strCache>
                <c:ptCount val="1"/>
                <c:pt idx="0">
                  <c:v>%</c:v>
                </c:pt>
              </c:strCache>
            </c:strRef>
          </c:cat>
          <c:val>
            <c:numRef>
              <c:f>'ANALYSE 6'!$D$32</c:f>
              <c:numCache>
                <c:formatCode>0.0</c:formatCode>
                <c:ptCount val="1"/>
                <c:pt idx="0">
                  <c:v>0</c:v>
                </c:pt>
              </c:numCache>
            </c:numRef>
          </c:val>
          <c:extLst>
            <c:ext xmlns:c16="http://schemas.microsoft.com/office/drawing/2014/chart" uri="{C3380CC4-5D6E-409C-BE32-E72D297353CC}">
              <c16:uniqueId val="{00000002-9A9B-4676-93B7-E63926B5BA8F}"/>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6'!$A$32</c:f>
              <c:strCache>
                <c:ptCount val="1"/>
                <c:pt idx="0">
                  <c:v>%</c:v>
                </c:pt>
              </c:strCache>
            </c:strRef>
          </c:cat>
          <c:val>
            <c:numRef>
              <c:f>'ANALYSE 6'!$E$32</c:f>
              <c:numCache>
                <c:formatCode>0.0</c:formatCode>
                <c:ptCount val="1"/>
                <c:pt idx="0">
                  <c:v>0</c:v>
                </c:pt>
              </c:numCache>
            </c:numRef>
          </c:val>
          <c:extLst>
            <c:ext xmlns:c16="http://schemas.microsoft.com/office/drawing/2014/chart" uri="{C3380CC4-5D6E-409C-BE32-E72D297353CC}">
              <c16:uniqueId val="{00000003-9A9B-4676-93B7-E63926B5BA8F}"/>
            </c:ext>
          </c:extLst>
        </c:ser>
        <c:dLbls>
          <c:dLblPos val="inEnd"/>
          <c:showLegendKey val="0"/>
          <c:showVal val="1"/>
          <c:showCatName val="0"/>
          <c:showSerName val="0"/>
          <c:showPercent val="0"/>
          <c:showBubbleSize val="0"/>
        </c:dLbls>
        <c:gapWidth val="219"/>
        <c:overlap val="-27"/>
        <c:axId val="965565152"/>
        <c:axId val="482073040"/>
      </c:barChart>
      <c:catAx>
        <c:axId val="9655651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3040"/>
        <c:crosses val="autoZero"/>
        <c:auto val="1"/>
        <c:lblAlgn val="ctr"/>
        <c:lblOffset val="100"/>
        <c:noMultiLvlLbl val="0"/>
      </c:catAx>
      <c:valAx>
        <c:axId val="482073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65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Comment te sens-tu?</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6'!$A$42</c:f>
              <c:strCache>
                <c:ptCount val="1"/>
                <c:pt idx="0">
                  <c:v>%</c:v>
                </c:pt>
              </c:strCache>
            </c:strRef>
          </c:cat>
          <c:val>
            <c:numRef>
              <c:f>'ANALYSE 6'!$B$42</c:f>
              <c:numCache>
                <c:formatCode>0.0</c:formatCode>
                <c:ptCount val="1"/>
                <c:pt idx="0">
                  <c:v>0</c:v>
                </c:pt>
              </c:numCache>
            </c:numRef>
          </c:val>
          <c:extLst>
            <c:ext xmlns:c16="http://schemas.microsoft.com/office/drawing/2014/chart" uri="{C3380CC4-5D6E-409C-BE32-E72D297353CC}">
              <c16:uniqueId val="{00000000-209F-4045-8282-80C47CD20205}"/>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6'!$A$42</c:f>
              <c:strCache>
                <c:ptCount val="1"/>
                <c:pt idx="0">
                  <c:v>%</c:v>
                </c:pt>
              </c:strCache>
            </c:strRef>
          </c:cat>
          <c:val>
            <c:numRef>
              <c:f>'ANALYSE 6'!$C$42</c:f>
              <c:numCache>
                <c:formatCode>0.0</c:formatCode>
                <c:ptCount val="1"/>
                <c:pt idx="0">
                  <c:v>0</c:v>
                </c:pt>
              </c:numCache>
            </c:numRef>
          </c:val>
          <c:extLst>
            <c:ext xmlns:c16="http://schemas.microsoft.com/office/drawing/2014/chart" uri="{C3380CC4-5D6E-409C-BE32-E72D297353CC}">
              <c16:uniqueId val="{00000001-209F-4045-8282-80C47CD20205}"/>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6'!$A$42</c:f>
              <c:strCache>
                <c:ptCount val="1"/>
                <c:pt idx="0">
                  <c:v>%</c:v>
                </c:pt>
              </c:strCache>
            </c:strRef>
          </c:cat>
          <c:val>
            <c:numRef>
              <c:f>'ANALYSE 6'!$D$42</c:f>
              <c:numCache>
                <c:formatCode>0.0</c:formatCode>
                <c:ptCount val="1"/>
                <c:pt idx="0">
                  <c:v>0</c:v>
                </c:pt>
              </c:numCache>
            </c:numRef>
          </c:val>
          <c:extLst>
            <c:ext xmlns:c16="http://schemas.microsoft.com/office/drawing/2014/chart" uri="{C3380CC4-5D6E-409C-BE32-E72D297353CC}">
              <c16:uniqueId val="{00000002-209F-4045-8282-80C47CD20205}"/>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6'!$A$42</c:f>
              <c:strCache>
                <c:ptCount val="1"/>
                <c:pt idx="0">
                  <c:v>%</c:v>
                </c:pt>
              </c:strCache>
            </c:strRef>
          </c:cat>
          <c:val>
            <c:numRef>
              <c:f>'ANALYSE 6'!$E$42</c:f>
              <c:numCache>
                <c:formatCode>0.0</c:formatCode>
                <c:ptCount val="1"/>
                <c:pt idx="0">
                  <c:v>0</c:v>
                </c:pt>
              </c:numCache>
            </c:numRef>
          </c:val>
          <c:extLst>
            <c:ext xmlns:c16="http://schemas.microsoft.com/office/drawing/2014/chart" uri="{C3380CC4-5D6E-409C-BE32-E72D297353CC}">
              <c16:uniqueId val="{00000003-209F-4045-8282-80C47CD20205}"/>
            </c:ext>
          </c:extLst>
        </c:ser>
        <c:dLbls>
          <c:dLblPos val="inEnd"/>
          <c:showLegendKey val="0"/>
          <c:showVal val="1"/>
          <c:showCatName val="0"/>
          <c:showSerName val="0"/>
          <c:showPercent val="0"/>
          <c:showBubbleSize val="0"/>
        </c:dLbls>
        <c:gapWidth val="219"/>
        <c:overlap val="-27"/>
        <c:axId val="350886928"/>
        <c:axId val="482074528"/>
      </c:barChart>
      <c:catAx>
        <c:axId val="350886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4528"/>
        <c:crosses val="autoZero"/>
        <c:auto val="1"/>
        <c:lblAlgn val="ctr"/>
        <c:lblOffset val="100"/>
        <c:noMultiLvlLbl val="0"/>
      </c:catAx>
      <c:valAx>
        <c:axId val="48207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8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Tendance générale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6'!$A$46</c:f>
              <c:strCache>
                <c:ptCount val="1"/>
                <c:pt idx="0">
                  <c:v>% TOTAUX</c:v>
                </c:pt>
              </c:strCache>
            </c:strRef>
          </c:cat>
          <c:val>
            <c:numRef>
              <c:f>'ANALYSE 6'!$B$46</c:f>
              <c:numCache>
                <c:formatCode>0.0</c:formatCode>
                <c:ptCount val="1"/>
                <c:pt idx="0">
                  <c:v>0</c:v>
                </c:pt>
              </c:numCache>
            </c:numRef>
          </c:val>
          <c:extLst>
            <c:ext xmlns:c16="http://schemas.microsoft.com/office/drawing/2014/chart" uri="{C3380CC4-5D6E-409C-BE32-E72D297353CC}">
              <c16:uniqueId val="{00000000-0834-4DBF-B5E5-43CA69CB6057}"/>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6'!$A$46</c:f>
              <c:strCache>
                <c:ptCount val="1"/>
                <c:pt idx="0">
                  <c:v>% TOTAUX</c:v>
                </c:pt>
              </c:strCache>
            </c:strRef>
          </c:cat>
          <c:val>
            <c:numRef>
              <c:f>'ANALYSE 6'!$C$46</c:f>
              <c:numCache>
                <c:formatCode>0.0</c:formatCode>
                <c:ptCount val="1"/>
                <c:pt idx="0">
                  <c:v>0</c:v>
                </c:pt>
              </c:numCache>
            </c:numRef>
          </c:val>
          <c:extLst>
            <c:ext xmlns:c16="http://schemas.microsoft.com/office/drawing/2014/chart" uri="{C3380CC4-5D6E-409C-BE32-E72D297353CC}">
              <c16:uniqueId val="{00000001-0834-4DBF-B5E5-43CA69CB6057}"/>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6'!$A$46</c:f>
              <c:strCache>
                <c:ptCount val="1"/>
                <c:pt idx="0">
                  <c:v>% TOTAUX</c:v>
                </c:pt>
              </c:strCache>
            </c:strRef>
          </c:cat>
          <c:val>
            <c:numRef>
              <c:f>'ANALYSE 6'!$D$46</c:f>
              <c:numCache>
                <c:formatCode>0.0</c:formatCode>
                <c:ptCount val="1"/>
                <c:pt idx="0">
                  <c:v>0</c:v>
                </c:pt>
              </c:numCache>
            </c:numRef>
          </c:val>
          <c:extLst>
            <c:ext xmlns:c16="http://schemas.microsoft.com/office/drawing/2014/chart" uri="{C3380CC4-5D6E-409C-BE32-E72D297353CC}">
              <c16:uniqueId val="{00000002-0834-4DBF-B5E5-43CA69CB6057}"/>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6'!$A$46</c:f>
              <c:strCache>
                <c:ptCount val="1"/>
                <c:pt idx="0">
                  <c:v>% TOTAUX</c:v>
                </c:pt>
              </c:strCache>
            </c:strRef>
          </c:cat>
          <c:val>
            <c:numRef>
              <c:f>'ANALYSE 6'!$E$46</c:f>
              <c:numCache>
                <c:formatCode>0.0</c:formatCode>
                <c:ptCount val="1"/>
                <c:pt idx="0">
                  <c:v>0</c:v>
                </c:pt>
              </c:numCache>
            </c:numRef>
          </c:val>
          <c:extLst>
            <c:ext xmlns:c16="http://schemas.microsoft.com/office/drawing/2014/chart" uri="{C3380CC4-5D6E-409C-BE32-E72D297353CC}">
              <c16:uniqueId val="{00000003-0834-4DBF-B5E5-43CA69CB6057}"/>
            </c:ext>
          </c:extLst>
        </c:ser>
        <c:dLbls>
          <c:dLblPos val="inEnd"/>
          <c:showLegendKey val="0"/>
          <c:showVal val="1"/>
          <c:showCatName val="0"/>
          <c:showSerName val="0"/>
          <c:showPercent val="0"/>
          <c:showBubbleSize val="0"/>
        </c:dLbls>
        <c:gapWidth val="219"/>
        <c:overlap val="-27"/>
        <c:axId val="1119289040"/>
        <c:axId val="482094368"/>
      </c:barChart>
      <c:catAx>
        <c:axId val="111928904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94368"/>
        <c:crosses val="autoZero"/>
        <c:auto val="1"/>
        <c:lblAlgn val="ctr"/>
        <c:lblOffset val="100"/>
        <c:noMultiLvlLbl val="0"/>
      </c:catAx>
      <c:valAx>
        <c:axId val="482094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28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Comment te sens-tu?</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0'!$A$42</c:f>
              <c:strCache>
                <c:ptCount val="1"/>
                <c:pt idx="0">
                  <c:v>%</c:v>
                </c:pt>
              </c:strCache>
            </c:strRef>
          </c:cat>
          <c:val>
            <c:numRef>
              <c:f>'ANALYSE 0'!$B$42</c:f>
              <c:numCache>
                <c:formatCode>0.0</c:formatCode>
                <c:ptCount val="1"/>
                <c:pt idx="0">
                  <c:v>0</c:v>
                </c:pt>
              </c:numCache>
            </c:numRef>
          </c:val>
          <c:extLst>
            <c:ext xmlns:c16="http://schemas.microsoft.com/office/drawing/2014/chart" uri="{C3380CC4-5D6E-409C-BE32-E72D297353CC}">
              <c16:uniqueId val="{00000000-9548-4014-B9BF-46F226613E05}"/>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0'!$A$42</c:f>
              <c:strCache>
                <c:ptCount val="1"/>
                <c:pt idx="0">
                  <c:v>%</c:v>
                </c:pt>
              </c:strCache>
            </c:strRef>
          </c:cat>
          <c:val>
            <c:numRef>
              <c:f>'ANALYSE 0'!$C$42</c:f>
              <c:numCache>
                <c:formatCode>0.0</c:formatCode>
                <c:ptCount val="1"/>
                <c:pt idx="0">
                  <c:v>0</c:v>
                </c:pt>
              </c:numCache>
            </c:numRef>
          </c:val>
          <c:extLst>
            <c:ext xmlns:c16="http://schemas.microsoft.com/office/drawing/2014/chart" uri="{C3380CC4-5D6E-409C-BE32-E72D297353CC}">
              <c16:uniqueId val="{00000001-9548-4014-B9BF-46F226613E05}"/>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0'!$A$42</c:f>
              <c:strCache>
                <c:ptCount val="1"/>
                <c:pt idx="0">
                  <c:v>%</c:v>
                </c:pt>
              </c:strCache>
            </c:strRef>
          </c:cat>
          <c:val>
            <c:numRef>
              <c:f>'ANALYSE 0'!$D$42</c:f>
              <c:numCache>
                <c:formatCode>0.0</c:formatCode>
                <c:ptCount val="1"/>
                <c:pt idx="0">
                  <c:v>0</c:v>
                </c:pt>
              </c:numCache>
            </c:numRef>
          </c:val>
          <c:extLst>
            <c:ext xmlns:c16="http://schemas.microsoft.com/office/drawing/2014/chart" uri="{C3380CC4-5D6E-409C-BE32-E72D297353CC}">
              <c16:uniqueId val="{00000002-9548-4014-B9BF-46F226613E05}"/>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0'!$A$42</c:f>
              <c:strCache>
                <c:ptCount val="1"/>
                <c:pt idx="0">
                  <c:v>%</c:v>
                </c:pt>
              </c:strCache>
            </c:strRef>
          </c:cat>
          <c:val>
            <c:numRef>
              <c:f>'ANALYSE 0'!$E$42</c:f>
              <c:numCache>
                <c:formatCode>0.0</c:formatCode>
                <c:ptCount val="1"/>
                <c:pt idx="0">
                  <c:v>0</c:v>
                </c:pt>
              </c:numCache>
            </c:numRef>
          </c:val>
          <c:extLst>
            <c:ext xmlns:c16="http://schemas.microsoft.com/office/drawing/2014/chart" uri="{C3380CC4-5D6E-409C-BE32-E72D297353CC}">
              <c16:uniqueId val="{00000003-9548-4014-B9BF-46F226613E05}"/>
            </c:ext>
          </c:extLst>
        </c:ser>
        <c:dLbls>
          <c:dLblPos val="inEnd"/>
          <c:showLegendKey val="0"/>
          <c:showVal val="1"/>
          <c:showCatName val="0"/>
          <c:showSerName val="0"/>
          <c:showPercent val="0"/>
          <c:showBubbleSize val="0"/>
        </c:dLbls>
        <c:gapWidth val="219"/>
        <c:overlap val="-27"/>
        <c:axId val="350886928"/>
        <c:axId val="482074528"/>
      </c:barChart>
      <c:catAx>
        <c:axId val="350886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4528"/>
        <c:crosses val="autoZero"/>
        <c:auto val="1"/>
        <c:lblAlgn val="ctr"/>
        <c:lblOffset val="100"/>
        <c:noMultiLvlLbl val="0"/>
      </c:catAx>
      <c:valAx>
        <c:axId val="48207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8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Tendance générale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0'!$A$46</c:f>
              <c:strCache>
                <c:ptCount val="1"/>
                <c:pt idx="0">
                  <c:v>% TOTAUX</c:v>
                </c:pt>
              </c:strCache>
            </c:strRef>
          </c:cat>
          <c:val>
            <c:numRef>
              <c:f>'ANALYSE 0'!$B$46</c:f>
              <c:numCache>
                <c:formatCode>0.0</c:formatCode>
                <c:ptCount val="1"/>
                <c:pt idx="0">
                  <c:v>0</c:v>
                </c:pt>
              </c:numCache>
            </c:numRef>
          </c:val>
          <c:extLst>
            <c:ext xmlns:c16="http://schemas.microsoft.com/office/drawing/2014/chart" uri="{C3380CC4-5D6E-409C-BE32-E72D297353CC}">
              <c16:uniqueId val="{00000000-6EA6-49C6-A29C-8E3BEB810241}"/>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0'!$A$46</c:f>
              <c:strCache>
                <c:ptCount val="1"/>
                <c:pt idx="0">
                  <c:v>% TOTAUX</c:v>
                </c:pt>
              </c:strCache>
            </c:strRef>
          </c:cat>
          <c:val>
            <c:numRef>
              <c:f>'ANALYSE 0'!$C$46</c:f>
              <c:numCache>
                <c:formatCode>0.0</c:formatCode>
                <c:ptCount val="1"/>
                <c:pt idx="0">
                  <c:v>0</c:v>
                </c:pt>
              </c:numCache>
            </c:numRef>
          </c:val>
          <c:extLst>
            <c:ext xmlns:c16="http://schemas.microsoft.com/office/drawing/2014/chart" uri="{C3380CC4-5D6E-409C-BE32-E72D297353CC}">
              <c16:uniqueId val="{00000001-6EA6-49C6-A29C-8E3BEB810241}"/>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0'!$A$46</c:f>
              <c:strCache>
                <c:ptCount val="1"/>
                <c:pt idx="0">
                  <c:v>% TOTAUX</c:v>
                </c:pt>
              </c:strCache>
            </c:strRef>
          </c:cat>
          <c:val>
            <c:numRef>
              <c:f>'ANALYSE 0'!$D$46</c:f>
              <c:numCache>
                <c:formatCode>0.0</c:formatCode>
                <c:ptCount val="1"/>
                <c:pt idx="0">
                  <c:v>0</c:v>
                </c:pt>
              </c:numCache>
            </c:numRef>
          </c:val>
          <c:extLst>
            <c:ext xmlns:c16="http://schemas.microsoft.com/office/drawing/2014/chart" uri="{C3380CC4-5D6E-409C-BE32-E72D297353CC}">
              <c16:uniqueId val="{00000002-6EA6-49C6-A29C-8E3BEB810241}"/>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0'!$A$46</c:f>
              <c:strCache>
                <c:ptCount val="1"/>
                <c:pt idx="0">
                  <c:v>% TOTAUX</c:v>
                </c:pt>
              </c:strCache>
            </c:strRef>
          </c:cat>
          <c:val>
            <c:numRef>
              <c:f>'ANALYSE 0'!$E$46</c:f>
              <c:numCache>
                <c:formatCode>0.0</c:formatCode>
                <c:ptCount val="1"/>
                <c:pt idx="0">
                  <c:v>0</c:v>
                </c:pt>
              </c:numCache>
            </c:numRef>
          </c:val>
          <c:extLst>
            <c:ext xmlns:c16="http://schemas.microsoft.com/office/drawing/2014/chart" uri="{C3380CC4-5D6E-409C-BE32-E72D297353CC}">
              <c16:uniqueId val="{00000003-6EA6-49C6-A29C-8E3BEB810241}"/>
            </c:ext>
          </c:extLst>
        </c:ser>
        <c:dLbls>
          <c:dLblPos val="inEnd"/>
          <c:showLegendKey val="0"/>
          <c:showVal val="1"/>
          <c:showCatName val="0"/>
          <c:showSerName val="0"/>
          <c:showPercent val="0"/>
          <c:showBubbleSize val="0"/>
        </c:dLbls>
        <c:gapWidth val="219"/>
        <c:overlap val="-27"/>
        <c:axId val="1119289040"/>
        <c:axId val="482094368"/>
      </c:barChart>
      <c:catAx>
        <c:axId val="111928904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94368"/>
        <c:crosses val="autoZero"/>
        <c:auto val="1"/>
        <c:lblAlgn val="ctr"/>
        <c:lblOffset val="100"/>
        <c:noMultiLvlLbl val="0"/>
      </c:catAx>
      <c:valAx>
        <c:axId val="482094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28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Avant d'aller à l'école</a:t>
            </a:r>
          </a:p>
        </c:rich>
      </c:tx>
      <c:layout>
        <c:manualLayout>
          <c:xMode val="edge"/>
          <c:yMode val="edge"/>
          <c:x val="0.33127664651202932"/>
          <c:y val="4.1896404515700592E-2"/>
        </c:manualLayout>
      </c:layout>
      <c:overlay val="0"/>
      <c:spPr>
        <a:noFill/>
        <a:ln>
          <a:noFill/>
        </a:ln>
        <a:effectLst/>
      </c:spPr>
      <c:txPr>
        <a:bodyPr rot="0" spcFirstLastPara="1" vertOverflow="ellipsis" vert="horz" wrap="square" anchor="t" anchorCtr="0"/>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368794326241134E-2"/>
          <c:y val="0.14015533980582526"/>
          <c:w val="0.94326241134751776"/>
          <c:h val="0.67703539484748876"/>
        </c:manualLayout>
      </c:layout>
      <c:barChart>
        <c:barDir val="col"/>
        <c:grouping val="clustered"/>
        <c:varyColors val="0"/>
        <c:ser>
          <c:idx val="0"/>
          <c:order val="0"/>
          <c:spPr>
            <a:solidFill>
              <a:srgbClr val="D9EAD3"/>
            </a:solidFill>
            <a:ln>
              <a:solidFill>
                <a:srgbClr val="D9EAD3">
                  <a:alpha val="94000"/>
                </a:srgbClr>
              </a:solidFill>
            </a:ln>
            <a:effectLst/>
          </c:spPr>
          <c:invertIfNegative val="0"/>
          <c:dPt>
            <c:idx val="1"/>
            <c:invertIfNegative val="0"/>
            <c:bubble3D val="0"/>
            <c:spPr>
              <a:solidFill>
                <a:srgbClr val="FFFFCC"/>
              </a:solidFill>
              <a:ln>
                <a:solidFill>
                  <a:srgbClr val="D9EAD3">
                    <a:alpha val="94000"/>
                  </a:srgbClr>
                </a:solidFill>
              </a:ln>
              <a:effectLst/>
            </c:spPr>
            <c:extLst>
              <c:ext xmlns:c16="http://schemas.microsoft.com/office/drawing/2014/chart" uri="{C3380CC4-5D6E-409C-BE32-E72D297353CC}">
                <c16:uniqueId val="{00000001-1F74-4D96-A09F-CF5CDB82B87B}"/>
              </c:ext>
            </c:extLst>
          </c:dPt>
          <c:dPt>
            <c:idx val="2"/>
            <c:invertIfNegative val="0"/>
            <c:bubble3D val="0"/>
            <c:spPr>
              <a:solidFill>
                <a:srgbClr val="FFCCCC"/>
              </a:solidFill>
              <a:ln>
                <a:solidFill>
                  <a:srgbClr val="D9EAD3">
                    <a:alpha val="94000"/>
                  </a:srgbClr>
                </a:solidFill>
              </a:ln>
              <a:effectLst/>
            </c:spPr>
            <c:extLst>
              <c:ext xmlns:c16="http://schemas.microsoft.com/office/drawing/2014/chart" uri="{C3380CC4-5D6E-409C-BE32-E72D297353CC}">
                <c16:uniqueId val="{00000003-1F74-4D96-A09F-CF5CDB82B87B}"/>
              </c:ext>
            </c:extLst>
          </c:dPt>
          <c:dPt>
            <c:idx val="3"/>
            <c:invertIfNegative val="0"/>
            <c:bubble3D val="0"/>
            <c:spPr>
              <a:solidFill>
                <a:srgbClr val="FF0000"/>
              </a:solidFill>
              <a:ln>
                <a:solidFill>
                  <a:srgbClr val="D9EAD3">
                    <a:alpha val="94000"/>
                  </a:srgbClr>
                </a:solidFill>
              </a:ln>
              <a:effectLst/>
            </c:spPr>
            <c:extLst>
              <c:ext xmlns:c16="http://schemas.microsoft.com/office/drawing/2014/chart" uri="{C3380CC4-5D6E-409C-BE32-E72D297353CC}">
                <c16:uniqueId val="{00000005-1F74-4D96-A09F-CF5CDB82B87B}"/>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74-4D96-A09F-CF5CDB82B8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1'!$A$12</c:f>
              <c:strCache>
                <c:ptCount val="1"/>
                <c:pt idx="0">
                  <c:v>%</c:v>
                </c:pt>
              </c:strCache>
            </c:strRef>
          </c:cat>
          <c:val>
            <c:numRef>
              <c:f>'ANALYSE 1'!$B$12</c:f>
              <c:numCache>
                <c:formatCode>0.0</c:formatCode>
                <c:ptCount val="1"/>
                <c:pt idx="0">
                  <c:v>0</c:v>
                </c:pt>
              </c:numCache>
            </c:numRef>
          </c:val>
          <c:extLst>
            <c:ext xmlns:c16="http://schemas.microsoft.com/office/drawing/2014/chart" uri="{C3380CC4-5D6E-409C-BE32-E72D297353CC}">
              <c16:uniqueId val="{00000007-1F74-4D96-A09F-CF5CDB82B87B}"/>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1'!$A$12</c:f>
              <c:strCache>
                <c:ptCount val="1"/>
                <c:pt idx="0">
                  <c:v>%</c:v>
                </c:pt>
              </c:strCache>
            </c:strRef>
          </c:cat>
          <c:val>
            <c:numRef>
              <c:f>'ANALYSE 1'!$C$12</c:f>
              <c:numCache>
                <c:formatCode>0.0</c:formatCode>
                <c:ptCount val="1"/>
                <c:pt idx="0">
                  <c:v>0</c:v>
                </c:pt>
              </c:numCache>
            </c:numRef>
          </c:val>
          <c:extLst>
            <c:ext xmlns:c16="http://schemas.microsoft.com/office/drawing/2014/chart" uri="{C3380CC4-5D6E-409C-BE32-E72D297353CC}">
              <c16:uniqueId val="{00000008-1F74-4D96-A09F-CF5CDB82B87B}"/>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1'!$A$12</c:f>
              <c:strCache>
                <c:ptCount val="1"/>
                <c:pt idx="0">
                  <c:v>%</c:v>
                </c:pt>
              </c:strCache>
            </c:strRef>
          </c:cat>
          <c:val>
            <c:numRef>
              <c:f>'ANALYSE 1'!$D$12</c:f>
              <c:numCache>
                <c:formatCode>0.0</c:formatCode>
                <c:ptCount val="1"/>
                <c:pt idx="0">
                  <c:v>0</c:v>
                </c:pt>
              </c:numCache>
            </c:numRef>
          </c:val>
          <c:extLst>
            <c:ext xmlns:c16="http://schemas.microsoft.com/office/drawing/2014/chart" uri="{C3380CC4-5D6E-409C-BE32-E72D297353CC}">
              <c16:uniqueId val="{00000009-1F74-4D96-A09F-CF5CDB82B87B}"/>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1'!$A$12</c:f>
              <c:strCache>
                <c:ptCount val="1"/>
                <c:pt idx="0">
                  <c:v>%</c:v>
                </c:pt>
              </c:strCache>
            </c:strRef>
          </c:cat>
          <c:val>
            <c:numRef>
              <c:f>'ANALYSE 1'!$E$12</c:f>
              <c:numCache>
                <c:formatCode>0.0</c:formatCode>
                <c:ptCount val="1"/>
                <c:pt idx="0">
                  <c:v>0</c:v>
                </c:pt>
              </c:numCache>
            </c:numRef>
          </c:val>
          <c:extLst>
            <c:ext xmlns:c16="http://schemas.microsoft.com/office/drawing/2014/chart" uri="{C3380CC4-5D6E-409C-BE32-E72D297353CC}">
              <c16:uniqueId val="{0000000A-1F74-4D96-A09F-CF5CDB82B87B}"/>
            </c:ext>
          </c:extLst>
        </c:ser>
        <c:dLbls>
          <c:dLblPos val="inEnd"/>
          <c:showLegendKey val="0"/>
          <c:showVal val="1"/>
          <c:showCatName val="0"/>
          <c:showSerName val="0"/>
          <c:showPercent val="0"/>
          <c:showBubbleSize val="0"/>
        </c:dLbls>
        <c:gapWidth val="219"/>
        <c:overlap val="-27"/>
        <c:axId val="305428784"/>
        <c:axId val="338532944"/>
      </c:barChart>
      <c:catAx>
        <c:axId val="30542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2944"/>
        <c:crosses val="autoZero"/>
        <c:auto val="1"/>
        <c:lblAlgn val="ctr"/>
        <c:lblOffset val="100"/>
        <c:noMultiLvlLbl val="0"/>
      </c:catAx>
      <c:valAx>
        <c:axId val="33853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0542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à l'école</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1'!$A$22</c:f>
              <c:strCache>
                <c:ptCount val="1"/>
                <c:pt idx="0">
                  <c:v>%</c:v>
                </c:pt>
              </c:strCache>
            </c:strRef>
          </c:cat>
          <c:val>
            <c:numRef>
              <c:f>'ANALYSE 1'!$B$22</c:f>
              <c:numCache>
                <c:formatCode>0.0</c:formatCode>
                <c:ptCount val="1"/>
                <c:pt idx="0">
                  <c:v>0</c:v>
                </c:pt>
              </c:numCache>
            </c:numRef>
          </c:val>
          <c:extLst>
            <c:ext xmlns:c16="http://schemas.microsoft.com/office/drawing/2014/chart" uri="{C3380CC4-5D6E-409C-BE32-E72D297353CC}">
              <c16:uniqueId val="{00000000-288F-4504-B98F-74C1D93FF262}"/>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1'!$A$22</c:f>
              <c:strCache>
                <c:ptCount val="1"/>
                <c:pt idx="0">
                  <c:v>%</c:v>
                </c:pt>
              </c:strCache>
            </c:strRef>
          </c:cat>
          <c:val>
            <c:numRef>
              <c:f>'ANALYSE 1'!$C$22</c:f>
              <c:numCache>
                <c:formatCode>0.0</c:formatCode>
                <c:ptCount val="1"/>
                <c:pt idx="0">
                  <c:v>0</c:v>
                </c:pt>
              </c:numCache>
            </c:numRef>
          </c:val>
          <c:extLst>
            <c:ext xmlns:c16="http://schemas.microsoft.com/office/drawing/2014/chart" uri="{C3380CC4-5D6E-409C-BE32-E72D297353CC}">
              <c16:uniqueId val="{00000001-288F-4504-B98F-74C1D93FF262}"/>
            </c:ext>
          </c:extLst>
        </c:ser>
        <c:ser>
          <c:idx val="2"/>
          <c:order val="2"/>
          <c:spPr>
            <a:solidFill>
              <a:srgbClr val="FFCC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1'!$A$22</c:f>
              <c:strCache>
                <c:ptCount val="1"/>
                <c:pt idx="0">
                  <c:v>%</c:v>
                </c:pt>
              </c:strCache>
            </c:strRef>
          </c:cat>
          <c:val>
            <c:numRef>
              <c:f>'ANALYSE 1'!$D$22</c:f>
              <c:numCache>
                <c:formatCode>0.0</c:formatCode>
                <c:ptCount val="1"/>
                <c:pt idx="0">
                  <c:v>0</c:v>
                </c:pt>
              </c:numCache>
            </c:numRef>
          </c:val>
          <c:extLst>
            <c:ext xmlns:c16="http://schemas.microsoft.com/office/drawing/2014/chart" uri="{C3380CC4-5D6E-409C-BE32-E72D297353CC}">
              <c16:uniqueId val="{00000002-288F-4504-B98F-74C1D93FF262}"/>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1'!$A$22</c:f>
              <c:strCache>
                <c:ptCount val="1"/>
                <c:pt idx="0">
                  <c:v>%</c:v>
                </c:pt>
              </c:strCache>
            </c:strRef>
          </c:cat>
          <c:val>
            <c:numRef>
              <c:f>'ANALYSE 1'!$E$22</c:f>
              <c:numCache>
                <c:formatCode>0.0</c:formatCode>
                <c:ptCount val="1"/>
                <c:pt idx="0">
                  <c:v>0</c:v>
                </c:pt>
              </c:numCache>
            </c:numRef>
          </c:val>
          <c:extLst>
            <c:ext xmlns:c16="http://schemas.microsoft.com/office/drawing/2014/chart" uri="{C3380CC4-5D6E-409C-BE32-E72D297353CC}">
              <c16:uniqueId val="{00000003-288F-4504-B98F-74C1D93FF262}"/>
            </c:ext>
          </c:extLst>
        </c:ser>
        <c:dLbls>
          <c:dLblPos val="inEnd"/>
          <c:showLegendKey val="0"/>
          <c:showVal val="1"/>
          <c:showCatName val="0"/>
          <c:showSerName val="0"/>
          <c:showPercent val="0"/>
          <c:showBubbleSize val="0"/>
        </c:dLbls>
        <c:gapWidth val="219"/>
        <c:overlap val="-27"/>
        <c:axId val="305442704"/>
        <c:axId val="338534432"/>
      </c:barChart>
      <c:catAx>
        <c:axId val="3054427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534432"/>
        <c:crosses val="autoZero"/>
        <c:auto val="1"/>
        <c:lblAlgn val="ctr"/>
        <c:lblOffset val="100"/>
        <c:noMultiLvlLbl val="0"/>
      </c:catAx>
      <c:valAx>
        <c:axId val="33853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4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Internet</a:t>
            </a:r>
          </a:p>
        </c:rich>
      </c:tx>
      <c:layout>
        <c:manualLayout>
          <c:xMode val="edge"/>
          <c:yMode val="edge"/>
          <c:x val="0.34317344706911634"/>
          <c:y val="3.2407407407407406E-2"/>
        </c:manualLayout>
      </c:layout>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1'!$A$32</c:f>
              <c:strCache>
                <c:ptCount val="1"/>
                <c:pt idx="0">
                  <c:v>%</c:v>
                </c:pt>
              </c:strCache>
            </c:strRef>
          </c:cat>
          <c:val>
            <c:numRef>
              <c:f>'ANALYSE 1'!$B$32</c:f>
              <c:numCache>
                <c:formatCode>0.0</c:formatCode>
                <c:ptCount val="1"/>
                <c:pt idx="0">
                  <c:v>0</c:v>
                </c:pt>
              </c:numCache>
            </c:numRef>
          </c:val>
          <c:extLst>
            <c:ext xmlns:c16="http://schemas.microsoft.com/office/drawing/2014/chart" uri="{C3380CC4-5D6E-409C-BE32-E72D297353CC}">
              <c16:uniqueId val="{00000000-A292-4A0B-968C-EC1553572A49}"/>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1'!$A$32</c:f>
              <c:strCache>
                <c:ptCount val="1"/>
                <c:pt idx="0">
                  <c:v>%</c:v>
                </c:pt>
              </c:strCache>
            </c:strRef>
          </c:cat>
          <c:val>
            <c:numRef>
              <c:f>'ANALYSE 1'!$C$32</c:f>
              <c:numCache>
                <c:formatCode>0.0</c:formatCode>
                <c:ptCount val="1"/>
                <c:pt idx="0">
                  <c:v>0</c:v>
                </c:pt>
              </c:numCache>
            </c:numRef>
          </c:val>
          <c:extLst>
            <c:ext xmlns:c16="http://schemas.microsoft.com/office/drawing/2014/chart" uri="{C3380CC4-5D6E-409C-BE32-E72D297353CC}">
              <c16:uniqueId val="{00000001-A292-4A0B-968C-EC1553572A49}"/>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1'!$A$32</c:f>
              <c:strCache>
                <c:ptCount val="1"/>
                <c:pt idx="0">
                  <c:v>%</c:v>
                </c:pt>
              </c:strCache>
            </c:strRef>
          </c:cat>
          <c:val>
            <c:numRef>
              <c:f>'ANALYSE 1'!$D$32</c:f>
              <c:numCache>
                <c:formatCode>0.0</c:formatCode>
                <c:ptCount val="1"/>
                <c:pt idx="0">
                  <c:v>0</c:v>
                </c:pt>
              </c:numCache>
            </c:numRef>
          </c:val>
          <c:extLst>
            <c:ext xmlns:c16="http://schemas.microsoft.com/office/drawing/2014/chart" uri="{C3380CC4-5D6E-409C-BE32-E72D297353CC}">
              <c16:uniqueId val="{00000002-A292-4A0B-968C-EC1553572A49}"/>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1'!$A$32</c:f>
              <c:strCache>
                <c:ptCount val="1"/>
                <c:pt idx="0">
                  <c:v>%</c:v>
                </c:pt>
              </c:strCache>
            </c:strRef>
          </c:cat>
          <c:val>
            <c:numRef>
              <c:f>'ANALYSE 1'!$E$32</c:f>
              <c:numCache>
                <c:formatCode>0.0</c:formatCode>
                <c:ptCount val="1"/>
                <c:pt idx="0">
                  <c:v>0</c:v>
                </c:pt>
              </c:numCache>
            </c:numRef>
          </c:val>
          <c:extLst>
            <c:ext xmlns:c16="http://schemas.microsoft.com/office/drawing/2014/chart" uri="{C3380CC4-5D6E-409C-BE32-E72D297353CC}">
              <c16:uniqueId val="{00000003-A292-4A0B-968C-EC1553572A49}"/>
            </c:ext>
          </c:extLst>
        </c:ser>
        <c:dLbls>
          <c:dLblPos val="inEnd"/>
          <c:showLegendKey val="0"/>
          <c:showVal val="1"/>
          <c:showCatName val="0"/>
          <c:showSerName val="0"/>
          <c:showPercent val="0"/>
          <c:showBubbleSize val="0"/>
        </c:dLbls>
        <c:gapWidth val="219"/>
        <c:overlap val="-27"/>
        <c:axId val="965565152"/>
        <c:axId val="482073040"/>
      </c:barChart>
      <c:catAx>
        <c:axId val="9655651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3040"/>
        <c:crosses val="autoZero"/>
        <c:auto val="1"/>
        <c:lblAlgn val="ctr"/>
        <c:lblOffset val="100"/>
        <c:noMultiLvlLbl val="0"/>
      </c:catAx>
      <c:valAx>
        <c:axId val="482073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565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r>
              <a:rPr lang="en-US" b="1" cap="all" baseline="0"/>
              <a:t>Comment te sens-tu?</a:t>
            </a:r>
          </a:p>
        </c:rich>
      </c:tx>
      <c:overlay val="0"/>
      <c:spPr>
        <a:noFill/>
        <a:ln>
          <a:noFill/>
        </a:ln>
        <a:effectLst/>
      </c:spPr>
      <c:txPr>
        <a:bodyPr rot="0" spcFirstLastPara="1" vertOverflow="ellipsis" vert="horz" wrap="square" anchor="ctr" anchorCtr="1"/>
        <a:lstStyle/>
        <a:p>
          <a:pPr>
            <a:defRPr sz="1400" b="0" i="0" u="none" strike="noStrike" kern="1200" cap="all"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D9EAD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1'!$A$42</c:f>
              <c:strCache>
                <c:ptCount val="1"/>
                <c:pt idx="0">
                  <c:v>%</c:v>
                </c:pt>
              </c:strCache>
            </c:strRef>
          </c:cat>
          <c:val>
            <c:numRef>
              <c:f>'ANALYSE 1'!$B$42</c:f>
              <c:numCache>
                <c:formatCode>0.0</c:formatCode>
                <c:ptCount val="1"/>
                <c:pt idx="0">
                  <c:v>0</c:v>
                </c:pt>
              </c:numCache>
            </c:numRef>
          </c:val>
          <c:extLst>
            <c:ext xmlns:c16="http://schemas.microsoft.com/office/drawing/2014/chart" uri="{C3380CC4-5D6E-409C-BE32-E72D297353CC}">
              <c16:uniqueId val="{00000000-01A7-40B7-97DD-77C109EBCAFD}"/>
            </c:ext>
          </c:extLst>
        </c:ser>
        <c:ser>
          <c:idx val="1"/>
          <c:order val="1"/>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1'!$A$42</c:f>
              <c:strCache>
                <c:ptCount val="1"/>
                <c:pt idx="0">
                  <c:v>%</c:v>
                </c:pt>
              </c:strCache>
            </c:strRef>
          </c:cat>
          <c:val>
            <c:numRef>
              <c:f>'ANALYSE 1'!$C$42</c:f>
              <c:numCache>
                <c:formatCode>0.0</c:formatCode>
                <c:ptCount val="1"/>
                <c:pt idx="0">
                  <c:v>0</c:v>
                </c:pt>
              </c:numCache>
            </c:numRef>
          </c:val>
          <c:extLst>
            <c:ext xmlns:c16="http://schemas.microsoft.com/office/drawing/2014/chart" uri="{C3380CC4-5D6E-409C-BE32-E72D297353CC}">
              <c16:uniqueId val="{00000001-01A7-40B7-97DD-77C109EBCAFD}"/>
            </c:ext>
          </c:extLst>
        </c:ser>
        <c:ser>
          <c:idx val="2"/>
          <c:order val="2"/>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1'!$A$42</c:f>
              <c:strCache>
                <c:ptCount val="1"/>
                <c:pt idx="0">
                  <c:v>%</c:v>
                </c:pt>
              </c:strCache>
            </c:strRef>
          </c:cat>
          <c:val>
            <c:numRef>
              <c:f>'ANALYSE 1'!$D$42</c:f>
              <c:numCache>
                <c:formatCode>0.0</c:formatCode>
                <c:ptCount val="1"/>
                <c:pt idx="0">
                  <c:v>0</c:v>
                </c:pt>
              </c:numCache>
            </c:numRef>
          </c:val>
          <c:extLst>
            <c:ext xmlns:c16="http://schemas.microsoft.com/office/drawing/2014/chart" uri="{C3380CC4-5D6E-409C-BE32-E72D297353CC}">
              <c16:uniqueId val="{00000002-01A7-40B7-97DD-77C109EBCAFD}"/>
            </c:ext>
          </c:extLst>
        </c:ser>
        <c:ser>
          <c:idx val="3"/>
          <c:order val="3"/>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 1'!$A$42</c:f>
              <c:strCache>
                <c:ptCount val="1"/>
                <c:pt idx="0">
                  <c:v>%</c:v>
                </c:pt>
              </c:strCache>
            </c:strRef>
          </c:cat>
          <c:val>
            <c:numRef>
              <c:f>'ANALYSE 1'!$E$42</c:f>
              <c:numCache>
                <c:formatCode>0.0</c:formatCode>
                <c:ptCount val="1"/>
                <c:pt idx="0">
                  <c:v>0</c:v>
                </c:pt>
              </c:numCache>
            </c:numRef>
          </c:val>
          <c:extLst>
            <c:ext xmlns:c16="http://schemas.microsoft.com/office/drawing/2014/chart" uri="{C3380CC4-5D6E-409C-BE32-E72D297353CC}">
              <c16:uniqueId val="{00000003-01A7-40B7-97DD-77C109EBCAFD}"/>
            </c:ext>
          </c:extLst>
        </c:ser>
        <c:dLbls>
          <c:dLblPos val="inEnd"/>
          <c:showLegendKey val="0"/>
          <c:showVal val="1"/>
          <c:showCatName val="0"/>
          <c:showSerName val="0"/>
          <c:showPercent val="0"/>
          <c:showBubbleSize val="0"/>
        </c:dLbls>
        <c:gapWidth val="219"/>
        <c:overlap val="-27"/>
        <c:axId val="350886928"/>
        <c:axId val="482074528"/>
      </c:barChart>
      <c:catAx>
        <c:axId val="350886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074528"/>
        <c:crosses val="autoZero"/>
        <c:auto val="1"/>
        <c:lblAlgn val="ctr"/>
        <c:lblOffset val="100"/>
        <c:noMultiLvlLbl val="0"/>
      </c:catAx>
      <c:valAx>
        <c:axId val="48207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886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5.xml"/><Relationship Id="rId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6</xdr:col>
      <xdr:colOff>154940</xdr:colOff>
      <xdr:row>0</xdr:row>
      <xdr:rowOff>247650</xdr:rowOff>
    </xdr:from>
    <xdr:to>
      <xdr:col>12</xdr:col>
      <xdr:colOff>506095</xdr:colOff>
      <xdr:row>13</xdr:row>
      <xdr:rowOff>10795</xdr:rowOff>
    </xdr:to>
    <xdr:graphicFrame macro="">
      <xdr:nvGraphicFramePr>
        <xdr:cNvPr id="12" name="Graphique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153034</xdr:colOff>
      <xdr:row>14</xdr:row>
      <xdr:rowOff>38100</xdr:rowOff>
    </xdr:from>
    <xdr:to>
      <xdr:col>12</xdr:col>
      <xdr:colOff>495300</xdr:colOff>
      <xdr:row>27</xdr:row>
      <xdr:rowOff>94615</xdr:rowOff>
    </xdr:to>
    <xdr:graphicFrame macro="">
      <xdr:nvGraphicFramePr>
        <xdr:cNvPr id="18" name="Graphique 17">
          <a:extLst>
            <a:ext uri="{FF2B5EF4-FFF2-40B4-BE49-F238E27FC236}">
              <a16:creationId xmlns:a16="http://schemas.microsoft.com/office/drawing/2014/main" id="{00000000-0008-0000-03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207644</xdr:colOff>
      <xdr:row>31</xdr:row>
      <xdr:rowOff>97155</xdr:rowOff>
    </xdr:from>
    <xdr:to>
      <xdr:col>12</xdr:col>
      <xdr:colOff>529590</xdr:colOff>
      <xdr:row>45</xdr:row>
      <xdr:rowOff>38100</xdr:rowOff>
    </xdr:to>
    <xdr:graphicFrame macro="">
      <xdr:nvGraphicFramePr>
        <xdr:cNvPr id="19" name="Graphique 18">
          <a:extLst>
            <a:ext uri="{FF2B5EF4-FFF2-40B4-BE49-F238E27FC236}">
              <a16:creationId xmlns:a16="http://schemas.microsoft.com/office/drawing/2014/main" id="{00000000-0008-0000-03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0</xdr:row>
      <xdr:rowOff>269240</xdr:rowOff>
    </xdr:from>
    <xdr:to>
      <xdr:col>19</xdr:col>
      <xdr:colOff>695960</xdr:colOff>
      <xdr:row>13</xdr:row>
      <xdr:rowOff>28575</xdr:rowOff>
    </xdr:to>
    <xdr:graphicFrame macro="">
      <xdr:nvGraphicFramePr>
        <xdr:cNvPr id="20" name="Graphique 19">
          <a:extLst>
            <a:ext uri="{FF2B5EF4-FFF2-40B4-BE49-F238E27FC236}">
              <a16:creationId xmlns:a16="http://schemas.microsoft.com/office/drawing/2014/main" id="{00000000-0008-0000-03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85725</xdr:colOff>
      <xdr:row>20</xdr:row>
      <xdr:rowOff>133350</xdr:rowOff>
    </xdr:from>
    <xdr:to>
      <xdr:col>19</xdr:col>
      <xdr:colOff>609601</xdr:colOff>
      <xdr:row>34</xdr:row>
      <xdr:rowOff>140335</xdr:rowOff>
    </xdr:to>
    <xdr:graphicFrame macro="">
      <xdr:nvGraphicFramePr>
        <xdr:cNvPr id="22" name="Graphique 21">
          <a:extLst>
            <a:ext uri="{FF2B5EF4-FFF2-40B4-BE49-F238E27FC236}">
              <a16:creationId xmlns:a16="http://schemas.microsoft.com/office/drawing/2014/main" id="{00000000-0008-0000-03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412115</xdr:colOff>
      <xdr:row>11</xdr:row>
      <xdr:rowOff>153035</xdr:rowOff>
    </xdr:from>
    <xdr:to>
      <xdr:col>19</xdr:col>
      <xdr:colOff>603250</xdr:colOff>
      <xdr:row>12</xdr:row>
      <xdr:rowOff>50933</xdr:rowOff>
    </xdr:to>
    <xdr:sp macro="" textlink="">
      <xdr:nvSpPr>
        <xdr:cNvPr id="23" name="ZoneTexte 1">
          <a:extLst>
            <a:ext uri="{FF2B5EF4-FFF2-40B4-BE49-F238E27FC236}">
              <a16:creationId xmlns:a16="http://schemas.microsoft.com/office/drawing/2014/main" id="{00000000-0008-0000-0300-000017000000}"/>
            </a:ext>
          </a:extLst>
        </xdr:cNvPr>
        <xdr:cNvSpPr txBox="1"/>
      </xdr:nvSpPr>
      <xdr:spPr>
        <a:xfrm>
          <a:off x="12508865" y="2753360"/>
          <a:ext cx="4144010" cy="22174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14</xdr:col>
      <xdr:colOff>368935</xdr:colOff>
      <xdr:row>32</xdr:row>
      <xdr:rowOff>177165</xdr:rowOff>
    </xdr:from>
    <xdr:to>
      <xdr:col>19</xdr:col>
      <xdr:colOff>582930</xdr:colOff>
      <xdr:row>34</xdr:row>
      <xdr:rowOff>31883</xdr:rowOff>
    </xdr:to>
    <xdr:sp macro="" textlink="">
      <xdr:nvSpPr>
        <xdr:cNvPr id="24" name="ZoneTexte 1">
          <a:extLst>
            <a:ext uri="{FF2B5EF4-FFF2-40B4-BE49-F238E27FC236}">
              <a16:creationId xmlns:a16="http://schemas.microsoft.com/office/drawing/2014/main" id="{00000000-0008-0000-0300-000018000000}"/>
            </a:ext>
          </a:extLst>
        </xdr:cNvPr>
        <xdr:cNvSpPr txBox="1"/>
      </xdr:nvSpPr>
      <xdr:spPr>
        <a:xfrm>
          <a:off x="12465685" y="7158990"/>
          <a:ext cx="4166870" cy="23571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351155</xdr:colOff>
      <xdr:row>25</xdr:row>
      <xdr:rowOff>116205</xdr:rowOff>
    </xdr:from>
    <xdr:to>
      <xdr:col>12</xdr:col>
      <xdr:colOff>390525</xdr:colOff>
      <xdr:row>26</xdr:row>
      <xdr:rowOff>165233</xdr:rowOff>
    </xdr:to>
    <xdr:sp macro="" textlink="">
      <xdr:nvSpPr>
        <xdr:cNvPr id="25" name="ZoneTexte 1">
          <a:extLst>
            <a:ext uri="{FF2B5EF4-FFF2-40B4-BE49-F238E27FC236}">
              <a16:creationId xmlns:a16="http://schemas.microsoft.com/office/drawing/2014/main" id="{00000000-0008-0000-0300-000019000000}"/>
            </a:ext>
          </a:extLst>
        </xdr:cNvPr>
        <xdr:cNvSpPr txBox="1"/>
      </xdr:nvSpPr>
      <xdr:spPr>
        <a:xfrm>
          <a:off x="6980555" y="5154930"/>
          <a:ext cx="3992245" cy="23952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382270</xdr:colOff>
      <xdr:row>43</xdr:row>
      <xdr:rowOff>49530</xdr:rowOff>
    </xdr:from>
    <xdr:to>
      <xdr:col>12</xdr:col>
      <xdr:colOff>457200</xdr:colOff>
      <xdr:row>44</xdr:row>
      <xdr:rowOff>158115</xdr:rowOff>
    </xdr:to>
    <xdr:sp macro="" textlink="">
      <xdr:nvSpPr>
        <xdr:cNvPr id="26" name="ZoneTexte 1">
          <a:extLst>
            <a:ext uri="{FF2B5EF4-FFF2-40B4-BE49-F238E27FC236}">
              <a16:creationId xmlns:a16="http://schemas.microsoft.com/office/drawing/2014/main" id="{00000000-0008-0000-0300-00001A000000}"/>
            </a:ext>
          </a:extLst>
        </xdr:cNvPr>
        <xdr:cNvSpPr txBox="1"/>
      </xdr:nvSpPr>
      <xdr:spPr>
        <a:xfrm>
          <a:off x="7011670" y="8402955"/>
          <a:ext cx="4027805" cy="289560"/>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0.15667</cdr:x>
      <cdr:y>0.90462</cdr:y>
    </cdr:from>
    <cdr:to>
      <cdr:x>0.97034</cdr:x>
      <cdr:y>0.9767</cdr:y>
    </cdr:to>
    <cdr:sp macro="" textlink="">
      <cdr:nvSpPr>
        <cdr:cNvPr id="2" name="ZoneTexte 1">
          <a:extLst xmlns:a="http://schemas.openxmlformats.org/drawingml/2006/main">
            <a:ext uri="{FF2B5EF4-FFF2-40B4-BE49-F238E27FC236}">
              <a16:creationId xmlns:a16="http://schemas.microsoft.com/office/drawing/2014/main" id="{559C7022-C443-5FA1-DBC2-46788188C9AD}"/>
            </a:ext>
          </a:extLst>
        </cdr:cNvPr>
        <cdr:cNvSpPr txBox="1"/>
      </cdr:nvSpPr>
      <cdr:spPr>
        <a:xfrm xmlns:a="http://schemas.openxmlformats.org/drawingml/2006/main">
          <a:off x="771526" y="2958332"/>
          <a:ext cx="4006850" cy="2357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sz="1100"/>
            <a:t>   Jamais               Parfois              Souvent         Très souvent </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154940</xdr:colOff>
      <xdr:row>0</xdr:row>
      <xdr:rowOff>247650</xdr:rowOff>
    </xdr:from>
    <xdr:to>
      <xdr:col>12</xdr:col>
      <xdr:colOff>506095</xdr:colOff>
      <xdr:row>13</xdr:row>
      <xdr:rowOff>10795</xdr:rowOff>
    </xdr:to>
    <xdr:graphicFrame macro="">
      <xdr:nvGraphicFramePr>
        <xdr:cNvPr id="2" name="Graphique 1">
          <a:extLst>
            <a:ext uri="{FF2B5EF4-FFF2-40B4-BE49-F238E27FC236}">
              <a16:creationId xmlns:a16="http://schemas.microsoft.com/office/drawing/2014/main" id="{8973E6BD-1E9F-4D05-A1A2-984DA8B47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153034</xdr:colOff>
      <xdr:row>14</xdr:row>
      <xdr:rowOff>38100</xdr:rowOff>
    </xdr:from>
    <xdr:to>
      <xdr:col>12</xdr:col>
      <xdr:colOff>495300</xdr:colOff>
      <xdr:row>27</xdr:row>
      <xdr:rowOff>94615</xdr:rowOff>
    </xdr:to>
    <xdr:graphicFrame macro="">
      <xdr:nvGraphicFramePr>
        <xdr:cNvPr id="3" name="Graphique 2">
          <a:extLst>
            <a:ext uri="{FF2B5EF4-FFF2-40B4-BE49-F238E27FC236}">
              <a16:creationId xmlns:a16="http://schemas.microsoft.com/office/drawing/2014/main" id="{C61F3A58-3D70-49B0-BA38-4C8BAFB33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207644</xdr:colOff>
      <xdr:row>31</xdr:row>
      <xdr:rowOff>97155</xdr:rowOff>
    </xdr:from>
    <xdr:to>
      <xdr:col>12</xdr:col>
      <xdr:colOff>529590</xdr:colOff>
      <xdr:row>45</xdr:row>
      <xdr:rowOff>38100</xdr:rowOff>
    </xdr:to>
    <xdr:graphicFrame macro="">
      <xdr:nvGraphicFramePr>
        <xdr:cNvPr id="4" name="Graphique 3">
          <a:extLst>
            <a:ext uri="{FF2B5EF4-FFF2-40B4-BE49-F238E27FC236}">
              <a16:creationId xmlns:a16="http://schemas.microsoft.com/office/drawing/2014/main" id="{ED763B22-4A40-4793-9504-BD11440568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0</xdr:row>
      <xdr:rowOff>269240</xdr:rowOff>
    </xdr:from>
    <xdr:to>
      <xdr:col>19</xdr:col>
      <xdr:colOff>695960</xdr:colOff>
      <xdr:row>13</xdr:row>
      <xdr:rowOff>28575</xdr:rowOff>
    </xdr:to>
    <xdr:graphicFrame macro="">
      <xdr:nvGraphicFramePr>
        <xdr:cNvPr id="5" name="Graphique 4">
          <a:extLst>
            <a:ext uri="{FF2B5EF4-FFF2-40B4-BE49-F238E27FC236}">
              <a16:creationId xmlns:a16="http://schemas.microsoft.com/office/drawing/2014/main" id="{6737FFDD-0E7C-4BB5-B3B9-68F998DC7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85725</xdr:colOff>
      <xdr:row>20</xdr:row>
      <xdr:rowOff>133350</xdr:rowOff>
    </xdr:from>
    <xdr:to>
      <xdr:col>19</xdr:col>
      <xdr:colOff>609601</xdr:colOff>
      <xdr:row>34</xdr:row>
      <xdr:rowOff>140335</xdr:rowOff>
    </xdr:to>
    <xdr:graphicFrame macro="">
      <xdr:nvGraphicFramePr>
        <xdr:cNvPr id="6" name="Graphique 5">
          <a:extLst>
            <a:ext uri="{FF2B5EF4-FFF2-40B4-BE49-F238E27FC236}">
              <a16:creationId xmlns:a16="http://schemas.microsoft.com/office/drawing/2014/main" id="{90E32717-31F6-42E2-BF89-FCB646AAA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412115</xdr:colOff>
      <xdr:row>11</xdr:row>
      <xdr:rowOff>153035</xdr:rowOff>
    </xdr:from>
    <xdr:to>
      <xdr:col>19</xdr:col>
      <xdr:colOff>603250</xdr:colOff>
      <xdr:row>12</xdr:row>
      <xdr:rowOff>50933</xdr:rowOff>
    </xdr:to>
    <xdr:sp macro="" textlink="">
      <xdr:nvSpPr>
        <xdr:cNvPr id="7" name="ZoneTexte 1">
          <a:extLst>
            <a:ext uri="{FF2B5EF4-FFF2-40B4-BE49-F238E27FC236}">
              <a16:creationId xmlns:a16="http://schemas.microsoft.com/office/drawing/2014/main" id="{AB0BD93E-F3B6-4893-A8CF-3B8DDD4B53F7}"/>
            </a:ext>
          </a:extLst>
        </xdr:cNvPr>
        <xdr:cNvSpPr txBox="1"/>
      </xdr:nvSpPr>
      <xdr:spPr>
        <a:xfrm>
          <a:off x="12573635" y="2477135"/>
          <a:ext cx="4144010" cy="22555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14</xdr:col>
      <xdr:colOff>368935</xdr:colOff>
      <xdr:row>32</xdr:row>
      <xdr:rowOff>177165</xdr:rowOff>
    </xdr:from>
    <xdr:to>
      <xdr:col>19</xdr:col>
      <xdr:colOff>582930</xdr:colOff>
      <xdr:row>34</xdr:row>
      <xdr:rowOff>31883</xdr:rowOff>
    </xdr:to>
    <xdr:sp macro="" textlink="">
      <xdr:nvSpPr>
        <xdr:cNvPr id="8" name="ZoneTexte 1">
          <a:extLst>
            <a:ext uri="{FF2B5EF4-FFF2-40B4-BE49-F238E27FC236}">
              <a16:creationId xmlns:a16="http://schemas.microsoft.com/office/drawing/2014/main" id="{5E19E06D-E8FA-4436-ACFB-C6AD7B8A29DC}"/>
            </a:ext>
          </a:extLst>
        </xdr:cNvPr>
        <xdr:cNvSpPr txBox="1"/>
      </xdr:nvSpPr>
      <xdr:spPr>
        <a:xfrm>
          <a:off x="12528550" y="6497955"/>
          <a:ext cx="4174490" cy="237623"/>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351155</xdr:colOff>
      <xdr:row>25</xdr:row>
      <xdr:rowOff>116205</xdr:rowOff>
    </xdr:from>
    <xdr:to>
      <xdr:col>12</xdr:col>
      <xdr:colOff>390525</xdr:colOff>
      <xdr:row>26</xdr:row>
      <xdr:rowOff>165233</xdr:rowOff>
    </xdr:to>
    <xdr:sp macro="" textlink="">
      <xdr:nvSpPr>
        <xdr:cNvPr id="9" name="ZoneTexte 1">
          <a:extLst>
            <a:ext uri="{FF2B5EF4-FFF2-40B4-BE49-F238E27FC236}">
              <a16:creationId xmlns:a16="http://schemas.microsoft.com/office/drawing/2014/main" id="{09BC9D79-5697-405D-B6E1-8785A9F9A568}"/>
            </a:ext>
          </a:extLst>
        </xdr:cNvPr>
        <xdr:cNvSpPr txBox="1"/>
      </xdr:nvSpPr>
      <xdr:spPr>
        <a:xfrm>
          <a:off x="6982460" y="5154930"/>
          <a:ext cx="3992245" cy="24333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382270</xdr:colOff>
      <xdr:row>43</xdr:row>
      <xdr:rowOff>49530</xdr:rowOff>
    </xdr:from>
    <xdr:to>
      <xdr:col>12</xdr:col>
      <xdr:colOff>457200</xdr:colOff>
      <xdr:row>44</xdr:row>
      <xdr:rowOff>158115</xdr:rowOff>
    </xdr:to>
    <xdr:sp macro="" textlink="">
      <xdr:nvSpPr>
        <xdr:cNvPr id="10" name="ZoneTexte 1">
          <a:extLst>
            <a:ext uri="{FF2B5EF4-FFF2-40B4-BE49-F238E27FC236}">
              <a16:creationId xmlns:a16="http://schemas.microsoft.com/office/drawing/2014/main" id="{B4D15E3D-CCA0-4290-85A1-DFDB91E92BB0}"/>
            </a:ext>
          </a:extLst>
        </xdr:cNvPr>
        <xdr:cNvSpPr txBox="1"/>
      </xdr:nvSpPr>
      <xdr:spPr>
        <a:xfrm>
          <a:off x="7011670" y="8406765"/>
          <a:ext cx="4027805" cy="287655"/>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0.15667</cdr:x>
      <cdr:y>0.90462</cdr:y>
    </cdr:from>
    <cdr:to>
      <cdr:x>0.97034</cdr:x>
      <cdr:y>0.9767</cdr:y>
    </cdr:to>
    <cdr:sp macro="" textlink="">
      <cdr:nvSpPr>
        <cdr:cNvPr id="2" name="ZoneTexte 1">
          <a:extLst xmlns:a="http://schemas.openxmlformats.org/drawingml/2006/main">
            <a:ext uri="{FF2B5EF4-FFF2-40B4-BE49-F238E27FC236}">
              <a16:creationId xmlns:a16="http://schemas.microsoft.com/office/drawing/2014/main" id="{559C7022-C443-5FA1-DBC2-46788188C9AD}"/>
            </a:ext>
          </a:extLst>
        </cdr:cNvPr>
        <cdr:cNvSpPr txBox="1"/>
      </cdr:nvSpPr>
      <cdr:spPr>
        <a:xfrm xmlns:a="http://schemas.openxmlformats.org/drawingml/2006/main">
          <a:off x="771526" y="2958332"/>
          <a:ext cx="4006850" cy="2357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sz="1100"/>
            <a:t>   Jamais               Parfois              Souvent         Très souvent </a:t>
          </a: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193040</xdr:colOff>
      <xdr:row>1</xdr:row>
      <xdr:rowOff>110490</xdr:rowOff>
    </xdr:from>
    <xdr:to>
      <xdr:col>12</xdr:col>
      <xdr:colOff>546100</xdr:colOff>
      <xdr:row>15</xdr:row>
      <xdr:rowOff>98425</xdr:rowOff>
    </xdr:to>
    <xdr:graphicFrame macro="">
      <xdr:nvGraphicFramePr>
        <xdr:cNvPr id="2" name="Graphique 1">
          <a:extLst>
            <a:ext uri="{FF2B5EF4-FFF2-40B4-BE49-F238E27FC236}">
              <a16:creationId xmlns:a16="http://schemas.microsoft.com/office/drawing/2014/main" id="{6EC19C2A-67DE-4F6D-8C02-782BE35AB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208279</xdr:colOff>
      <xdr:row>16</xdr:row>
      <xdr:rowOff>20955</xdr:rowOff>
    </xdr:from>
    <xdr:to>
      <xdr:col>12</xdr:col>
      <xdr:colOff>550545</xdr:colOff>
      <xdr:row>29</xdr:row>
      <xdr:rowOff>77470</xdr:rowOff>
    </xdr:to>
    <xdr:graphicFrame macro="">
      <xdr:nvGraphicFramePr>
        <xdr:cNvPr id="3" name="Graphique 2">
          <a:extLst>
            <a:ext uri="{FF2B5EF4-FFF2-40B4-BE49-F238E27FC236}">
              <a16:creationId xmlns:a16="http://schemas.microsoft.com/office/drawing/2014/main" id="{76899C0C-946D-49F6-A2E4-9BC8A1A4D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207644</xdr:colOff>
      <xdr:row>31</xdr:row>
      <xdr:rowOff>97155</xdr:rowOff>
    </xdr:from>
    <xdr:to>
      <xdr:col>12</xdr:col>
      <xdr:colOff>529590</xdr:colOff>
      <xdr:row>45</xdr:row>
      <xdr:rowOff>38100</xdr:rowOff>
    </xdr:to>
    <xdr:graphicFrame macro="">
      <xdr:nvGraphicFramePr>
        <xdr:cNvPr id="4" name="Graphique 3">
          <a:extLst>
            <a:ext uri="{FF2B5EF4-FFF2-40B4-BE49-F238E27FC236}">
              <a16:creationId xmlns:a16="http://schemas.microsoft.com/office/drawing/2014/main" id="{64EB5D2D-0481-4DAC-BCC5-A7C7F29CA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0</xdr:row>
      <xdr:rowOff>269240</xdr:rowOff>
    </xdr:from>
    <xdr:to>
      <xdr:col>19</xdr:col>
      <xdr:colOff>695960</xdr:colOff>
      <xdr:row>13</xdr:row>
      <xdr:rowOff>28575</xdr:rowOff>
    </xdr:to>
    <xdr:graphicFrame macro="">
      <xdr:nvGraphicFramePr>
        <xdr:cNvPr id="5" name="Graphique 4">
          <a:extLst>
            <a:ext uri="{FF2B5EF4-FFF2-40B4-BE49-F238E27FC236}">
              <a16:creationId xmlns:a16="http://schemas.microsoft.com/office/drawing/2014/main" id="{CC04DB6E-E4BA-4E8F-9327-B9691F565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85725</xdr:colOff>
      <xdr:row>20</xdr:row>
      <xdr:rowOff>133350</xdr:rowOff>
    </xdr:from>
    <xdr:to>
      <xdr:col>19</xdr:col>
      <xdr:colOff>609601</xdr:colOff>
      <xdr:row>34</xdr:row>
      <xdr:rowOff>140335</xdr:rowOff>
    </xdr:to>
    <xdr:graphicFrame macro="">
      <xdr:nvGraphicFramePr>
        <xdr:cNvPr id="6" name="Graphique 5">
          <a:extLst>
            <a:ext uri="{FF2B5EF4-FFF2-40B4-BE49-F238E27FC236}">
              <a16:creationId xmlns:a16="http://schemas.microsoft.com/office/drawing/2014/main" id="{B33C76BF-BD21-45F5-AFF3-FFD18DA0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412115</xdr:colOff>
      <xdr:row>11</xdr:row>
      <xdr:rowOff>153035</xdr:rowOff>
    </xdr:from>
    <xdr:to>
      <xdr:col>19</xdr:col>
      <xdr:colOff>603250</xdr:colOff>
      <xdr:row>12</xdr:row>
      <xdr:rowOff>50933</xdr:rowOff>
    </xdr:to>
    <xdr:sp macro="" textlink="">
      <xdr:nvSpPr>
        <xdr:cNvPr id="7" name="ZoneTexte 1">
          <a:extLst>
            <a:ext uri="{FF2B5EF4-FFF2-40B4-BE49-F238E27FC236}">
              <a16:creationId xmlns:a16="http://schemas.microsoft.com/office/drawing/2014/main" id="{0AC442C5-F07F-4D04-BE46-9820A51F6540}"/>
            </a:ext>
          </a:extLst>
        </xdr:cNvPr>
        <xdr:cNvSpPr txBox="1"/>
      </xdr:nvSpPr>
      <xdr:spPr>
        <a:xfrm>
          <a:off x="12573635" y="2477135"/>
          <a:ext cx="4144010" cy="22555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14</xdr:col>
      <xdr:colOff>368935</xdr:colOff>
      <xdr:row>32</xdr:row>
      <xdr:rowOff>177165</xdr:rowOff>
    </xdr:from>
    <xdr:to>
      <xdr:col>19</xdr:col>
      <xdr:colOff>582930</xdr:colOff>
      <xdr:row>34</xdr:row>
      <xdr:rowOff>31883</xdr:rowOff>
    </xdr:to>
    <xdr:sp macro="" textlink="">
      <xdr:nvSpPr>
        <xdr:cNvPr id="8" name="ZoneTexte 1">
          <a:extLst>
            <a:ext uri="{FF2B5EF4-FFF2-40B4-BE49-F238E27FC236}">
              <a16:creationId xmlns:a16="http://schemas.microsoft.com/office/drawing/2014/main" id="{88CE11F7-44C5-44CF-AE89-86365E71B4E2}"/>
            </a:ext>
          </a:extLst>
        </xdr:cNvPr>
        <xdr:cNvSpPr txBox="1"/>
      </xdr:nvSpPr>
      <xdr:spPr>
        <a:xfrm>
          <a:off x="12528550" y="6497955"/>
          <a:ext cx="4174490" cy="237623"/>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467360</xdr:colOff>
      <xdr:row>27</xdr:row>
      <xdr:rowOff>125730</xdr:rowOff>
    </xdr:from>
    <xdr:to>
      <xdr:col>12</xdr:col>
      <xdr:colOff>506730</xdr:colOff>
      <xdr:row>28</xdr:row>
      <xdr:rowOff>178568</xdr:rowOff>
    </xdr:to>
    <xdr:sp macro="" textlink="">
      <xdr:nvSpPr>
        <xdr:cNvPr id="9" name="ZoneTexte 1">
          <a:extLst>
            <a:ext uri="{FF2B5EF4-FFF2-40B4-BE49-F238E27FC236}">
              <a16:creationId xmlns:a16="http://schemas.microsoft.com/office/drawing/2014/main" id="{0824D43F-AA8A-448E-BB20-E75830B5290D}"/>
            </a:ext>
          </a:extLst>
        </xdr:cNvPr>
        <xdr:cNvSpPr txBox="1"/>
      </xdr:nvSpPr>
      <xdr:spPr>
        <a:xfrm>
          <a:off x="7096760" y="5593080"/>
          <a:ext cx="3992245" cy="24333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382270</xdr:colOff>
      <xdr:row>43</xdr:row>
      <xdr:rowOff>49530</xdr:rowOff>
    </xdr:from>
    <xdr:to>
      <xdr:col>12</xdr:col>
      <xdr:colOff>457200</xdr:colOff>
      <xdr:row>44</xdr:row>
      <xdr:rowOff>158115</xdr:rowOff>
    </xdr:to>
    <xdr:sp macro="" textlink="">
      <xdr:nvSpPr>
        <xdr:cNvPr id="10" name="ZoneTexte 1">
          <a:extLst>
            <a:ext uri="{FF2B5EF4-FFF2-40B4-BE49-F238E27FC236}">
              <a16:creationId xmlns:a16="http://schemas.microsoft.com/office/drawing/2014/main" id="{5826D643-A457-4B8A-BEEE-8E1D4829AE5C}"/>
            </a:ext>
          </a:extLst>
        </xdr:cNvPr>
        <xdr:cNvSpPr txBox="1"/>
      </xdr:nvSpPr>
      <xdr:spPr>
        <a:xfrm>
          <a:off x="7011670" y="8406765"/>
          <a:ext cx="4027805" cy="287655"/>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0.15667</cdr:x>
      <cdr:y>0.90462</cdr:y>
    </cdr:from>
    <cdr:to>
      <cdr:x>0.97034</cdr:x>
      <cdr:y>0.9767</cdr:y>
    </cdr:to>
    <cdr:sp macro="" textlink="">
      <cdr:nvSpPr>
        <cdr:cNvPr id="2" name="ZoneTexte 1">
          <a:extLst xmlns:a="http://schemas.openxmlformats.org/drawingml/2006/main">
            <a:ext uri="{FF2B5EF4-FFF2-40B4-BE49-F238E27FC236}">
              <a16:creationId xmlns:a16="http://schemas.microsoft.com/office/drawing/2014/main" id="{559C7022-C443-5FA1-DBC2-46788188C9AD}"/>
            </a:ext>
          </a:extLst>
        </cdr:cNvPr>
        <cdr:cNvSpPr txBox="1"/>
      </cdr:nvSpPr>
      <cdr:spPr>
        <a:xfrm xmlns:a="http://schemas.openxmlformats.org/drawingml/2006/main">
          <a:off x="771526" y="2958332"/>
          <a:ext cx="4006850" cy="2357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sz="1100"/>
            <a:t>   Jamais               Parfois              Souvent         Très souvent </a:t>
          </a:r>
        </a:p>
      </cdr:txBody>
    </cdr:sp>
  </cdr:relSizeAnchor>
</c:userShapes>
</file>

<file path=xl/drawings/drawing2.xml><?xml version="1.0" encoding="utf-8"?>
<c:userShapes xmlns:c="http://schemas.openxmlformats.org/drawingml/2006/chart">
  <cdr:relSizeAnchor xmlns:cdr="http://schemas.openxmlformats.org/drawingml/2006/chartDrawing">
    <cdr:from>
      <cdr:x>0.15667</cdr:x>
      <cdr:y>0.90462</cdr:y>
    </cdr:from>
    <cdr:to>
      <cdr:x>0.97034</cdr:x>
      <cdr:y>0.9767</cdr:y>
    </cdr:to>
    <cdr:sp macro="" textlink="">
      <cdr:nvSpPr>
        <cdr:cNvPr id="2" name="ZoneTexte 1">
          <a:extLst xmlns:a="http://schemas.openxmlformats.org/drawingml/2006/main">
            <a:ext uri="{FF2B5EF4-FFF2-40B4-BE49-F238E27FC236}">
              <a16:creationId xmlns:a16="http://schemas.microsoft.com/office/drawing/2014/main" id="{559C7022-C443-5FA1-DBC2-46788188C9AD}"/>
            </a:ext>
          </a:extLst>
        </cdr:cNvPr>
        <cdr:cNvSpPr txBox="1"/>
      </cdr:nvSpPr>
      <cdr:spPr>
        <a:xfrm xmlns:a="http://schemas.openxmlformats.org/drawingml/2006/main">
          <a:off x="771526" y="2958332"/>
          <a:ext cx="4006850" cy="2357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sz="1100"/>
            <a:t>   Jamais               Parfois              Souvent         Très souvent </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154940</xdr:colOff>
      <xdr:row>0</xdr:row>
      <xdr:rowOff>247650</xdr:rowOff>
    </xdr:from>
    <xdr:to>
      <xdr:col>12</xdr:col>
      <xdr:colOff>506095</xdr:colOff>
      <xdr:row>13</xdr:row>
      <xdr:rowOff>10795</xdr:rowOff>
    </xdr:to>
    <xdr:graphicFrame macro="">
      <xdr:nvGraphicFramePr>
        <xdr:cNvPr id="2" name="Graphique 1">
          <a:extLst>
            <a:ext uri="{FF2B5EF4-FFF2-40B4-BE49-F238E27FC236}">
              <a16:creationId xmlns:a16="http://schemas.microsoft.com/office/drawing/2014/main" id="{42E6DF49-688C-43B4-95B8-D3490E403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153034</xdr:colOff>
      <xdr:row>14</xdr:row>
      <xdr:rowOff>38100</xdr:rowOff>
    </xdr:from>
    <xdr:to>
      <xdr:col>12</xdr:col>
      <xdr:colOff>495300</xdr:colOff>
      <xdr:row>27</xdr:row>
      <xdr:rowOff>94615</xdr:rowOff>
    </xdr:to>
    <xdr:graphicFrame macro="">
      <xdr:nvGraphicFramePr>
        <xdr:cNvPr id="3" name="Graphique 2">
          <a:extLst>
            <a:ext uri="{FF2B5EF4-FFF2-40B4-BE49-F238E27FC236}">
              <a16:creationId xmlns:a16="http://schemas.microsoft.com/office/drawing/2014/main" id="{C1D50AE0-462D-4E85-B872-378AD264C0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207644</xdr:colOff>
      <xdr:row>31</xdr:row>
      <xdr:rowOff>97155</xdr:rowOff>
    </xdr:from>
    <xdr:to>
      <xdr:col>12</xdr:col>
      <xdr:colOff>529590</xdr:colOff>
      <xdr:row>45</xdr:row>
      <xdr:rowOff>38100</xdr:rowOff>
    </xdr:to>
    <xdr:graphicFrame macro="">
      <xdr:nvGraphicFramePr>
        <xdr:cNvPr id="4" name="Graphique 3">
          <a:extLst>
            <a:ext uri="{FF2B5EF4-FFF2-40B4-BE49-F238E27FC236}">
              <a16:creationId xmlns:a16="http://schemas.microsoft.com/office/drawing/2014/main" id="{4B47AF19-0BC5-42B9-A2EA-E7B589476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0</xdr:row>
      <xdr:rowOff>269240</xdr:rowOff>
    </xdr:from>
    <xdr:to>
      <xdr:col>19</xdr:col>
      <xdr:colOff>695960</xdr:colOff>
      <xdr:row>13</xdr:row>
      <xdr:rowOff>28575</xdr:rowOff>
    </xdr:to>
    <xdr:graphicFrame macro="">
      <xdr:nvGraphicFramePr>
        <xdr:cNvPr id="5" name="Graphique 4">
          <a:extLst>
            <a:ext uri="{FF2B5EF4-FFF2-40B4-BE49-F238E27FC236}">
              <a16:creationId xmlns:a16="http://schemas.microsoft.com/office/drawing/2014/main" id="{D499F5B9-F33E-40C5-901C-119211323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85725</xdr:colOff>
      <xdr:row>20</xdr:row>
      <xdr:rowOff>133350</xdr:rowOff>
    </xdr:from>
    <xdr:to>
      <xdr:col>19</xdr:col>
      <xdr:colOff>609601</xdr:colOff>
      <xdr:row>34</xdr:row>
      <xdr:rowOff>140335</xdr:rowOff>
    </xdr:to>
    <xdr:graphicFrame macro="">
      <xdr:nvGraphicFramePr>
        <xdr:cNvPr id="6" name="Graphique 5">
          <a:extLst>
            <a:ext uri="{FF2B5EF4-FFF2-40B4-BE49-F238E27FC236}">
              <a16:creationId xmlns:a16="http://schemas.microsoft.com/office/drawing/2014/main" id="{ADA6115A-66B0-4F0F-8525-7B027DF41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412115</xdr:colOff>
      <xdr:row>11</xdr:row>
      <xdr:rowOff>153035</xdr:rowOff>
    </xdr:from>
    <xdr:to>
      <xdr:col>19</xdr:col>
      <xdr:colOff>603250</xdr:colOff>
      <xdr:row>12</xdr:row>
      <xdr:rowOff>50933</xdr:rowOff>
    </xdr:to>
    <xdr:sp macro="" textlink="">
      <xdr:nvSpPr>
        <xdr:cNvPr id="7" name="ZoneTexte 1">
          <a:extLst>
            <a:ext uri="{FF2B5EF4-FFF2-40B4-BE49-F238E27FC236}">
              <a16:creationId xmlns:a16="http://schemas.microsoft.com/office/drawing/2014/main" id="{C68F8D59-A117-4F68-B609-EA2278552C5F}"/>
            </a:ext>
          </a:extLst>
        </xdr:cNvPr>
        <xdr:cNvSpPr txBox="1"/>
      </xdr:nvSpPr>
      <xdr:spPr>
        <a:xfrm>
          <a:off x="12573635" y="2477135"/>
          <a:ext cx="4144010" cy="22555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14</xdr:col>
      <xdr:colOff>368935</xdr:colOff>
      <xdr:row>32</xdr:row>
      <xdr:rowOff>177165</xdr:rowOff>
    </xdr:from>
    <xdr:to>
      <xdr:col>19</xdr:col>
      <xdr:colOff>582930</xdr:colOff>
      <xdr:row>34</xdr:row>
      <xdr:rowOff>31883</xdr:rowOff>
    </xdr:to>
    <xdr:sp macro="" textlink="">
      <xdr:nvSpPr>
        <xdr:cNvPr id="8" name="ZoneTexte 1">
          <a:extLst>
            <a:ext uri="{FF2B5EF4-FFF2-40B4-BE49-F238E27FC236}">
              <a16:creationId xmlns:a16="http://schemas.microsoft.com/office/drawing/2014/main" id="{3936C092-EC2B-4ECB-AA96-7902FCDAA146}"/>
            </a:ext>
          </a:extLst>
        </xdr:cNvPr>
        <xdr:cNvSpPr txBox="1"/>
      </xdr:nvSpPr>
      <xdr:spPr>
        <a:xfrm>
          <a:off x="12528550" y="6497955"/>
          <a:ext cx="4174490" cy="237623"/>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351155</xdr:colOff>
      <xdr:row>25</xdr:row>
      <xdr:rowOff>116205</xdr:rowOff>
    </xdr:from>
    <xdr:to>
      <xdr:col>12</xdr:col>
      <xdr:colOff>390525</xdr:colOff>
      <xdr:row>26</xdr:row>
      <xdr:rowOff>165233</xdr:rowOff>
    </xdr:to>
    <xdr:sp macro="" textlink="">
      <xdr:nvSpPr>
        <xdr:cNvPr id="9" name="ZoneTexte 1">
          <a:extLst>
            <a:ext uri="{FF2B5EF4-FFF2-40B4-BE49-F238E27FC236}">
              <a16:creationId xmlns:a16="http://schemas.microsoft.com/office/drawing/2014/main" id="{099B26FA-165A-4901-9DCE-0A2E16853BFD}"/>
            </a:ext>
          </a:extLst>
        </xdr:cNvPr>
        <xdr:cNvSpPr txBox="1"/>
      </xdr:nvSpPr>
      <xdr:spPr>
        <a:xfrm>
          <a:off x="6982460" y="5154930"/>
          <a:ext cx="3992245" cy="24333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382270</xdr:colOff>
      <xdr:row>43</xdr:row>
      <xdr:rowOff>49530</xdr:rowOff>
    </xdr:from>
    <xdr:to>
      <xdr:col>12</xdr:col>
      <xdr:colOff>457200</xdr:colOff>
      <xdr:row>44</xdr:row>
      <xdr:rowOff>158115</xdr:rowOff>
    </xdr:to>
    <xdr:sp macro="" textlink="">
      <xdr:nvSpPr>
        <xdr:cNvPr id="10" name="ZoneTexte 1">
          <a:extLst>
            <a:ext uri="{FF2B5EF4-FFF2-40B4-BE49-F238E27FC236}">
              <a16:creationId xmlns:a16="http://schemas.microsoft.com/office/drawing/2014/main" id="{85010CC5-F924-4CF0-8B46-AA7C9AAFDCA9}"/>
            </a:ext>
          </a:extLst>
        </xdr:cNvPr>
        <xdr:cNvSpPr txBox="1"/>
      </xdr:nvSpPr>
      <xdr:spPr>
        <a:xfrm>
          <a:off x="7011670" y="8406765"/>
          <a:ext cx="4027805" cy="287655"/>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0.15667</cdr:x>
      <cdr:y>0.90462</cdr:y>
    </cdr:from>
    <cdr:to>
      <cdr:x>0.97034</cdr:x>
      <cdr:y>0.9767</cdr:y>
    </cdr:to>
    <cdr:sp macro="" textlink="">
      <cdr:nvSpPr>
        <cdr:cNvPr id="2" name="ZoneTexte 1">
          <a:extLst xmlns:a="http://schemas.openxmlformats.org/drawingml/2006/main">
            <a:ext uri="{FF2B5EF4-FFF2-40B4-BE49-F238E27FC236}">
              <a16:creationId xmlns:a16="http://schemas.microsoft.com/office/drawing/2014/main" id="{559C7022-C443-5FA1-DBC2-46788188C9AD}"/>
            </a:ext>
          </a:extLst>
        </cdr:cNvPr>
        <cdr:cNvSpPr txBox="1"/>
      </cdr:nvSpPr>
      <cdr:spPr>
        <a:xfrm xmlns:a="http://schemas.openxmlformats.org/drawingml/2006/main">
          <a:off x="771526" y="2958332"/>
          <a:ext cx="4006850" cy="2357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sz="1100"/>
            <a:t>   Jamais               Parfois              Souvent         Très souvent </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154940</xdr:colOff>
      <xdr:row>0</xdr:row>
      <xdr:rowOff>247650</xdr:rowOff>
    </xdr:from>
    <xdr:to>
      <xdr:col>12</xdr:col>
      <xdr:colOff>506095</xdr:colOff>
      <xdr:row>13</xdr:row>
      <xdr:rowOff>10795</xdr:rowOff>
    </xdr:to>
    <xdr:graphicFrame macro="">
      <xdr:nvGraphicFramePr>
        <xdr:cNvPr id="2" name="Graphique 1">
          <a:extLst>
            <a:ext uri="{FF2B5EF4-FFF2-40B4-BE49-F238E27FC236}">
              <a16:creationId xmlns:a16="http://schemas.microsoft.com/office/drawing/2014/main" id="{357C441B-1047-4172-AB32-EBB9972E9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153034</xdr:colOff>
      <xdr:row>14</xdr:row>
      <xdr:rowOff>38100</xdr:rowOff>
    </xdr:from>
    <xdr:to>
      <xdr:col>12</xdr:col>
      <xdr:colOff>495300</xdr:colOff>
      <xdr:row>27</xdr:row>
      <xdr:rowOff>94615</xdr:rowOff>
    </xdr:to>
    <xdr:graphicFrame macro="">
      <xdr:nvGraphicFramePr>
        <xdr:cNvPr id="3" name="Graphique 2">
          <a:extLst>
            <a:ext uri="{FF2B5EF4-FFF2-40B4-BE49-F238E27FC236}">
              <a16:creationId xmlns:a16="http://schemas.microsoft.com/office/drawing/2014/main" id="{EFA38A94-B27A-4884-BF42-0326D4E04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207644</xdr:colOff>
      <xdr:row>31</xdr:row>
      <xdr:rowOff>97155</xdr:rowOff>
    </xdr:from>
    <xdr:to>
      <xdr:col>12</xdr:col>
      <xdr:colOff>529590</xdr:colOff>
      <xdr:row>45</xdr:row>
      <xdr:rowOff>38100</xdr:rowOff>
    </xdr:to>
    <xdr:graphicFrame macro="">
      <xdr:nvGraphicFramePr>
        <xdr:cNvPr id="4" name="Graphique 3">
          <a:extLst>
            <a:ext uri="{FF2B5EF4-FFF2-40B4-BE49-F238E27FC236}">
              <a16:creationId xmlns:a16="http://schemas.microsoft.com/office/drawing/2014/main" id="{50DF96DF-5ECB-474F-9E2E-E7ABB4690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0</xdr:row>
      <xdr:rowOff>269240</xdr:rowOff>
    </xdr:from>
    <xdr:to>
      <xdr:col>19</xdr:col>
      <xdr:colOff>695960</xdr:colOff>
      <xdr:row>13</xdr:row>
      <xdr:rowOff>28575</xdr:rowOff>
    </xdr:to>
    <xdr:graphicFrame macro="">
      <xdr:nvGraphicFramePr>
        <xdr:cNvPr id="5" name="Graphique 4">
          <a:extLst>
            <a:ext uri="{FF2B5EF4-FFF2-40B4-BE49-F238E27FC236}">
              <a16:creationId xmlns:a16="http://schemas.microsoft.com/office/drawing/2014/main" id="{3701ECCA-EB6D-4047-9534-493E88A2CF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85725</xdr:colOff>
      <xdr:row>20</xdr:row>
      <xdr:rowOff>133350</xdr:rowOff>
    </xdr:from>
    <xdr:to>
      <xdr:col>19</xdr:col>
      <xdr:colOff>609601</xdr:colOff>
      <xdr:row>34</xdr:row>
      <xdr:rowOff>140335</xdr:rowOff>
    </xdr:to>
    <xdr:graphicFrame macro="">
      <xdr:nvGraphicFramePr>
        <xdr:cNvPr id="6" name="Graphique 5">
          <a:extLst>
            <a:ext uri="{FF2B5EF4-FFF2-40B4-BE49-F238E27FC236}">
              <a16:creationId xmlns:a16="http://schemas.microsoft.com/office/drawing/2014/main" id="{B72C851B-BB8C-44E0-BEE4-33A5C278F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412115</xdr:colOff>
      <xdr:row>11</xdr:row>
      <xdr:rowOff>153035</xdr:rowOff>
    </xdr:from>
    <xdr:to>
      <xdr:col>19</xdr:col>
      <xdr:colOff>603250</xdr:colOff>
      <xdr:row>12</xdr:row>
      <xdr:rowOff>50933</xdr:rowOff>
    </xdr:to>
    <xdr:sp macro="" textlink="">
      <xdr:nvSpPr>
        <xdr:cNvPr id="7" name="ZoneTexte 1">
          <a:extLst>
            <a:ext uri="{FF2B5EF4-FFF2-40B4-BE49-F238E27FC236}">
              <a16:creationId xmlns:a16="http://schemas.microsoft.com/office/drawing/2014/main" id="{46EF83AC-B11F-4DAB-8186-47CC574B7A26}"/>
            </a:ext>
          </a:extLst>
        </xdr:cNvPr>
        <xdr:cNvSpPr txBox="1"/>
      </xdr:nvSpPr>
      <xdr:spPr>
        <a:xfrm>
          <a:off x="12573635" y="2477135"/>
          <a:ext cx="4144010" cy="22555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14</xdr:col>
      <xdr:colOff>368935</xdr:colOff>
      <xdr:row>32</xdr:row>
      <xdr:rowOff>177165</xdr:rowOff>
    </xdr:from>
    <xdr:to>
      <xdr:col>19</xdr:col>
      <xdr:colOff>582930</xdr:colOff>
      <xdr:row>34</xdr:row>
      <xdr:rowOff>31883</xdr:rowOff>
    </xdr:to>
    <xdr:sp macro="" textlink="">
      <xdr:nvSpPr>
        <xdr:cNvPr id="8" name="ZoneTexte 1">
          <a:extLst>
            <a:ext uri="{FF2B5EF4-FFF2-40B4-BE49-F238E27FC236}">
              <a16:creationId xmlns:a16="http://schemas.microsoft.com/office/drawing/2014/main" id="{C756478E-1705-4AEA-ADB2-E7B5E28C2ED2}"/>
            </a:ext>
          </a:extLst>
        </xdr:cNvPr>
        <xdr:cNvSpPr txBox="1"/>
      </xdr:nvSpPr>
      <xdr:spPr>
        <a:xfrm>
          <a:off x="12528550" y="6497955"/>
          <a:ext cx="4174490" cy="237623"/>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351155</xdr:colOff>
      <xdr:row>25</xdr:row>
      <xdr:rowOff>116205</xdr:rowOff>
    </xdr:from>
    <xdr:to>
      <xdr:col>12</xdr:col>
      <xdr:colOff>390525</xdr:colOff>
      <xdr:row>26</xdr:row>
      <xdr:rowOff>165233</xdr:rowOff>
    </xdr:to>
    <xdr:sp macro="" textlink="">
      <xdr:nvSpPr>
        <xdr:cNvPr id="9" name="ZoneTexte 1">
          <a:extLst>
            <a:ext uri="{FF2B5EF4-FFF2-40B4-BE49-F238E27FC236}">
              <a16:creationId xmlns:a16="http://schemas.microsoft.com/office/drawing/2014/main" id="{F056B39C-90F2-46EA-A070-946B4F222B9E}"/>
            </a:ext>
          </a:extLst>
        </xdr:cNvPr>
        <xdr:cNvSpPr txBox="1"/>
      </xdr:nvSpPr>
      <xdr:spPr>
        <a:xfrm>
          <a:off x="6982460" y="5154930"/>
          <a:ext cx="3992245" cy="24333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382270</xdr:colOff>
      <xdr:row>43</xdr:row>
      <xdr:rowOff>49530</xdr:rowOff>
    </xdr:from>
    <xdr:to>
      <xdr:col>12</xdr:col>
      <xdr:colOff>457200</xdr:colOff>
      <xdr:row>44</xdr:row>
      <xdr:rowOff>158115</xdr:rowOff>
    </xdr:to>
    <xdr:sp macro="" textlink="">
      <xdr:nvSpPr>
        <xdr:cNvPr id="10" name="ZoneTexte 1">
          <a:extLst>
            <a:ext uri="{FF2B5EF4-FFF2-40B4-BE49-F238E27FC236}">
              <a16:creationId xmlns:a16="http://schemas.microsoft.com/office/drawing/2014/main" id="{DD53D473-143F-42B7-A969-3203D6E9C8BC}"/>
            </a:ext>
          </a:extLst>
        </xdr:cNvPr>
        <xdr:cNvSpPr txBox="1"/>
      </xdr:nvSpPr>
      <xdr:spPr>
        <a:xfrm>
          <a:off x="7011670" y="8406765"/>
          <a:ext cx="4027805" cy="287655"/>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0.15667</cdr:x>
      <cdr:y>0.90462</cdr:y>
    </cdr:from>
    <cdr:to>
      <cdr:x>0.97034</cdr:x>
      <cdr:y>0.9767</cdr:y>
    </cdr:to>
    <cdr:sp macro="" textlink="">
      <cdr:nvSpPr>
        <cdr:cNvPr id="2" name="ZoneTexte 1">
          <a:extLst xmlns:a="http://schemas.openxmlformats.org/drawingml/2006/main">
            <a:ext uri="{FF2B5EF4-FFF2-40B4-BE49-F238E27FC236}">
              <a16:creationId xmlns:a16="http://schemas.microsoft.com/office/drawing/2014/main" id="{559C7022-C443-5FA1-DBC2-46788188C9AD}"/>
            </a:ext>
          </a:extLst>
        </cdr:cNvPr>
        <cdr:cNvSpPr txBox="1"/>
      </cdr:nvSpPr>
      <cdr:spPr>
        <a:xfrm xmlns:a="http://schemas.openxmlformats.org/drawingml/2006/main">
          <a:off x="771526" y="2958332"/>
          <a:ext cx="4006850" cy="2357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sz="1100"/>
            <a:t>   Jamais               Parfois              Souvent         Très souvent </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154940</xdr:colOff>
      <xdr:row>0</xdr:row>
      <xdr:rowOff>247650</xdr:rowOff>
    </xdr:from>
    <xdr:to>
      <xdr:col>12</xdr:col>
      <xdr:colOff>506095</xdr:colOff>
      <xdr:row>13</xdr:row>
      <xdr:rowOff>10795</xdr:rowOff>
    </xdr:to>
    <xdr:graphicFrame macro="">
      <xdr:nvGraphicFramePr>
        <xdr:cNvPr id="2" name="Graphique 1">
          <a:extLst>
            <a:ext uri="{FF2B5EF4-FFF2-40B4-BE49-F238E27FC236}">
              <a16:creationId xmlns:a16="http://schemas.microsoft.com/office/drawing/2014/main" id="{7F40242A-8EDC-43FC-B049-162EE9A65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153034</xdr:colOff>
      <xdr:row>14</xdr:row>
      <xdr:rowOff>38100</xdr:rowOff>
    </xdr:from>
    <xdr:to>
      <xdr:col>12</xdr:col>
      <xdr:colOff>495300</xdr:colOff>
      <xdr:row>27</xdr:row>
      <xdr:rowOff>94615</xdr:rowOff>
    </xdr:to>
    <xdr:graphicFrame macro="">
      <xdr:nvGraphicFramePr>
        <xdr:cNvPr id="3" name="Graphique 2">
          <a:extLst>
            <a:ext uri="{FF2B5EF4-FFF2-40B4-BE49-F238E27FC236}">
              <a16:creationId xmlns:a16="http://schemas.microsoft.com/office/drawing/2014/main" id="{44E9C321-6D21-4171-982F-541BE6B688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207644</xdr:colOff>
      <xdr:row>31</xdr:row>
      <xdr:rowOff>97155</xdr:rowOff>
    </xdr:from>
    <xdr:to>
      <xdr:col>12</xdr:col>
      <xdr:colOff>529590</xdr:colOff>
      <xdr:row>45</xdr:row>
      <xdr:rowOff>38100</xdr:rowOff>
    </xdr:to>
    <xdr:graphicFrame macro="">
      <xdr:nvGraphicFramePr>
        <xdr:cNvPr id="4" name="Graphique 3">
          <a:extLst>
            <a:ext uri="{FF2B5EF4-FFF2-40B4-BE49-F238E27FC236}">
              <a16:creationId xmlns:a16="http://schemas.microsoft.com/office/drawing/2014/main" id="{823FCF77-4243-46AD-BDA9-E1E59CA67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0</xdr:row>
      <xdr:rowOff>269240</xdr:rowOff>
    </xdr:from>
    <xdr:to>
      <xdr:col>19</xdr:col>
      <xdr:colOff>695960</xdr:colOff>
      <xdr:row>13</xdr:row>
      <xdr:rowOff>28575</xdr:rowOff>
    </xdr:to>
    <xdr:graphicFrame macro="">
      <xdr:nvGraphicFramePr>
        <xdr:cNvPr id="5" name="Graphique 4">
          <a:extLst>
            <a:ext uri="{FF2B5EF4-FFF2-40B4-BE49-F238E27FC236}">
              <a16:creationId xmlns:a16="http://schemas.microsoft.com/office/drawing/2014/main" id="{418BC6E8-BA3D-4836-A6F4-8E2F5DC15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85725</xdr:colOff>
      <xdr:row>20</xdr:row>
      <xdr:rowOff>133350</xdr:rowOff>
    </xdr:from>
    <xdr:to>
      <xdr:col>19</xdr:col>
      <xdr:colOff>609601</xdr:colOff>
      <xdr:row>34</xdr:row>
      <xdr:rowOff>140335</xdr:rowOff>
    </xdr:to>
    <xdr:graphicFrame macro="">
      <xdr:nvGraphicFramePr>
        <xdr:cNvPr id="6" name="Graphique 5">
          <a:extLst>
            <a:ext uri="{FF2B5EF4-FFF2-40B4-BE49-F238E27FC236}">
              <a16:creationId xmlns:a16="http://schemas.microsoft.com/office/drawing/2014/main" id="{311218F4-870D-483A-BB0F-4FEA7F08C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412115</xdr:colOff>
      <xdr:row>11</xdr:row>
      <xdr:rowOff>153035</xdr:rowOff>
    </xdr:from>
    <xdr:to>
      <xdr:col>19</xdr:col>
      <xdr:colOff>603250</xdr:colOff>
      <xdr:row>12</xdr:row>
      <xdr:rowOff>50933</xdr:rowOff>
    </xdr:to>
    <xdr:sp macro="" textlink="">
      <xdr:nvSpPr>
        <xdr:cNvPr id="7" name="ZoneTexte 1">
          <a:extLst>
            <a:ext uri="{FF2B5EF4-FFF2-40B4-BE49-F238E27FC236}">
              <a16:creationId xmlns:a16="http://schemas.microsoft.com/office/drawing/2014/main" id="{AA1D3CD9-B612-4A36-874E-8F28EE7E7185}"/>
            </a:ext>
          </a:extLst>
        </xdr:cNvPr>
        <xdr:cNvSpPr txBox="1"/>
      </xdr:nvSpPr>
      <xdr:spPr>
        <a:xfrm>
          <a:off x="12573635" y="2477135"/>
          <a:ext cx="4144010" cy="22555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14</xdr:col>
      <xdr:colOff>368935</xdr:colOff>
      <xdr:row>32</xdr:row>
      <xdr:rowOff>177165</xdr:rowOff>
    </xdr:from>
    <xdr:to>
      <xdr:col>19</xdr:col>
      <xdr:colOff>582930</xdr:colOff>
      <xdr:row>34</xdr:row>
      <xdr:rowOff>31883</xdr:rowOff>
    </xdr:to>
    <xdr:sp macro="" textlink="">
      <xdr:nvSpPr>
        <xdr:cNvPr id="8" name="ZoneTexte 1">
          <a:extLst>
            <a:ext uri="{FF2B5EF4-FFF2-40B4-BE49-F238E27FC236}">
              <a16:creationId xmlns:a16="http://schemas.microsoft.com/office/drawing/2014/main" id="{B0302AED-4320-4E56-908A-0588DFF7755E}"/>
            </a:ext>
          </a:extLst>
        </xdr:cNvPr>
        <xdr:cNvSpPr txBox="1"/>
      </xdr:nvSpPr>
      <xdr:spPr>
        <a:xfrm>
          <a:off x="12528550" y="6497955"/>
          <a:ext cx="4174490" cy="237623"/>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351155</xdr:colOff>
      <xdr:row>25</xdr:row>
      <xdr:rowOff>116205</xdr:rowOff>
    </xdr:from>
    <xdr:to>
      <xdr:col>12</xdr:col>
      <xdr:colOff>390525</xdr:colOff>
      <xdr:row>26</xdr:row>
      <xdr:rowOff>165233</xdr:rowOff>
    </xdr:to>
    <xdr:sp macro="" textlink="">
      <xdr:nvSpPr>
        <xdr:cNvPr id="9" name="ZoneTexte 1">
          <a:extLst>
            <a:ext uri="{FF2B5EF4-FFF2-40B4-BE49-F238E27FC236}">
              <a16:creationId xmlns:a16="http://schemas.microsoft.com/office/drawing/2014/main" id="{79498B90-9744-4EC4-B128-91204F5B8A42}"/>
            </a:ext>
          </a:extLst>
        </xdr:cNvPr>
        <xdr:cNvSpPr txBox="1"/>
      </xdr:nvSpPr>
      <xdr:spPr>
        <a:xfrm>
          <a:off x="6982460" y="5154930"/>
          <a:ext cx="3992245" cy="24333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382270</xdr:colOff>
      <xdr:row>43</xdr:row>
      <xdr:rowOff>49530</xdr:rowOff>
    </xdr:from>
    <xdr:to>
      <xdr:col>12</xdr:col>
      <xdr:colOff>457200</xdr:colOff>
      <xdr:row>44</xdr:row>
      <xdr:rowOff>158115</xdr:rowOff>
    </xdr:to>
    <xdr:sp macro="" textlink="">
      <xdr:nvSpPr>
        <xdr:cNvPr id="10" name="ZoneTexte 1">
          <a:extLst>
            <a:ext uri="{FF2B5EF4-FFF2-40B4-BE49-F238E27FC236}">
              <a16:creationId xmlns:a16="http://schemas.microsoft.com/office/drawing/2014/main" id="{019D3279-74AC-439D-8C26-5FCC142426BB}"/>
            </a:ext>
          </a:extLst>
        </xdr:cNvPr>
        <xdr:cNvSpPr txBox="1"/>
      </xdr:nvSpPr>
      <xdr:spPr>
        <a:xfrm>
          <a:off x="7011670" y="8406765"/>
          <a:ext cx="4027805" cy="287655"/>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0.15667</cdr:x>
      <cdr:y>0.90462</cdr:y>
    </cdr:from>
    <cdr:to>
      <cdr:x>0.97034</cdr:x>
      <cdr:y>0.9767</cdr:y>
    </cdr:to>
    <cdr:sp macro="" textlink="">
      <cdr:nvSpPr>
        <cdr:cNvPr id="2" name="ZoneTexte 1">
          <a:extLst xmlns:a="http://schemas.openxmlformats.org/drawingml/2006/main">
            <a:ext uri="{FF2B5EF4-FFF2-40B4-BE49-F238E27FC236}">
              <a16:creationId xmlns:a16="http://schemas.microsoft.com/office/drawing/2014/main" id="{559C7022-C443-5FA1-DBC2-46788188C9AD}"/>
            </a:ext>
          </a:extLst>
        </cdr:cNvPr>
        <cdr:cNvSpPr txBox="1"/>
      </cdr:nvSpPr>
      <cdr:spPr>
        <a:xfrm xmlns:a="http://schemas.openxmlformats.org/drawingml/2006/main">
          <a:off x="771526" y="2958332"/>
          <a:ext cx="4006850" cy="2357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sz="1100"/>
            <a:t>   Jamais               Parfois              Souvent         Très souvent </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154940</xdr:colOff>
      <xdr:row>0</xdr:row>
      <xdr:rowOff>247650</xdr:rowOff>
    </xdr:from>
    <xdr:to>
      <xdr:col>12</xdr:col>
      <xdr:colOff>506095</xdr:colOff>
      <xdr:row>13</xdr:row>
      <xdr:rowOff>10795</xdr:rowOff>
    </xdr:to>
    <xdr:graphicFrame macro="">
      <xdr:nvGraphicFramePr>
        <xdr:cNvPr id="2" name="Graphique 1">
          <a:extLst>
            <a:ext uri="{FF2B5EF4-FFF2-40B4-BE49-F238E27FC236}">
              <a16:creationId xmlns:a16="http://schemas.microsoft.com/office/drawing/2014/main" id="{46936554-436D-4E53-A366-4A391C4B7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153034</xdr:colOff>
      <xdr:row>14</xdr:row>
      <xdr:rowOff>38100</xdr:rowOff>
    </xdr:from>
    <xdr:to>
      <xdr:col>12</xdr:col>
      <xdr:colOff>495300</xdr:colOff>
      <xdr:row>27</xdr:row>
      <xdr:rowOff>94615</xdr:rowOff>
    </xdr:to>
    <xdr:graphicFrame macro="">
      <xdr:nvGraphicFramePr>
        <xdr:cNvPr id="3" name="Graphique 2">
          <a:extLst>
            <a:ext uri="{FF2B5EF4-FFF2-40B4-BE49-F238E27FC236}">
              <a16:creationId xmlns:a16="http://schemas.microsoft.com/office/drawing/2014/main" id="{E9C46714-C9CD-4FC2-92AC-ED2A4E159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207644</xdr:colOff>
      <xdr:row>31</xdr:row>
      <xdr:rowOff>97155</xdr:rowOff>
    </xdr:from>
    <xdr:to>
      <xdr:col>12</xdr:col>
      <xdr:colOff>529590</xdr:colOff>
      <xdr:row>45</xdr:row>
      <xdr:rowOff>38100</xdr:rowOff>
    </xdr:to>
    <xdr:graphicFrame macro="">
      <xdr:nvGraphicFramePr>
        <xdr:cNvPr id="4" name="Graphique 3">
          <a:extLst>
            <a:ext uri="{FF2B5EF4-FFF2-40B4-BE49-F238E27FC236}">
              <a16:creationId xmlns:a16="http://schemas.microsoft.com/office/drawing/2014/main" id="{E20326E3-5A67-4E30-B7D4-49746CCC7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0</xdr:row>
      <xdr:rowOff>269240</xdr:rowOff>
    </xdr:from>
    <xdr:to>
      <xdr:col>19</xdr:col>
      <xdr:colOff>695960</xdr:colOff>
      <xdr:row>13</xdr:row>
      <xdr:rowOff>28575</xdr:rowOff>
    </xdr:to>
    <xdr:graphicFrame macro="">
      <xdr:nvGraphicFramePr>
        <xdr:cNvPr id="5" name="Graphique 4">
          <a:extLst>
            <a:ext uri="{FF2B5EF4-FFF2-40B4-BE49-F238E27FC236}">
              <a16:creationId xmlns:a16="http://schemas.microsoft.com/office/drawing/2014/main" id="{CE2A0897-68E0-43F7-BC9B-D7F8D0DBDF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85725</xdr:colOff>
      <xdr:row>20</xdr:row>
      <xdr:rowOff>133350</xdr:rowOff>
    </xdr:from>
    <xdr:to>
      <xdr:col>19</xdr:col>
      <xdr:colOff>609601</xdr:colOff>
      <xdr:row>34</xdr:row>
      <xdr:rowOff>140335</xdr:rowOff>
    </xdr:to>
    <xdr:graphicFrame macro="">
      <xdr:nvGraphicFramePr>
        <xdr:cNvPr id="6" name="Graphique 5">
          <a:extLst>
            <a:ext uri="{FF2B5EF4-FFF2-40B4-BE49-F238E27FC236}">
              <a16:creationId xmlns:a16="http://schemas.microsoft.com/office/drawing/2014/main" id="{7C775110-2E32-4B38-8B7D-55A88EA66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412115</xdr:colOff>
      <xdr:row>11</xdr:row>
      <xdr:rowOff>153035</xdr:rowOff>
    </xdr:from>
    <xdr:to>
      <xdr:col>19</xdr:col>
      <xdr:colOff>603250</xdr:colOff>
      <xdr:row>12</xdr:row>
      <xdr:rowOff>50933</xdr:rowOff>
    </xdr:to>
    <xdr:sp macro="" textlink="">
      <xdr:nvSpPr>
        <xdr:cNvPr id="7" name="ZoneTexte 1">
          <a:extLst>
            <a:ext uri="{FF2B5EF4-FFF2-40B4-BE49-F238E27FC236}">
              <a16:creationId xmlns:a16="http://schemas.microsoft.com/office/drawing/2014/main" id="{E9113754-65E4-4A40-AAC3-5FEB98AF2E98}"/>
            </a:ext>
          </a:extLst>
        </xdr:cNvPr>
        <xdr:cNvSpPr txBox="1"/>
      </xdr:nvSpPr>
      <xdr:spPr>
        <a:xfrm>
          <a:off x="12573635" y="2477135"/>
          <a:ext cx="4144010" cy="22555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14</xdr:col>
      <xdr:colOff>368935</xdr:colOff>
      <xdr:row>32</xdr:row>
      <xdr:rowOff>177165</xdr:rowOff>
    </xdr:from>
    <xdr:to>
      <xdr:col>19</xdr:col>
      <xdr:colOff>582930</xdr:colOff>
      <xdr:row>34</xdr:row>
      <xdr:rowOff>31883</xdr:rowOff>
    </xdr:to>
    <xdr:sp macro="" textlink="">
      <xdr:nvSpPr>
        <xdr:cNvPr id="8" name="ZoneTexte 1">
          <a:extLst>
            <a:ext uri="{FF2B5EF4-FFF2-40B4-BE49-F238E27FC236}">
              <a16:creationId xmlns:a16="http://schemas.microsoft.com/office/drawing/2014/main" id="{3A94B006-2CF4-4872-A70D-7D66E3EC0EA6}"/>
            </a:ext>
          </a:extLst>
        </xdr:cNvPr>
        <xdr:cNvSpPr txBox="1"/>
      </xdr:nvSpPr>
      <xdr:spPr>
        <a:xfrm>
          <a:off x="12528550" y="6497955"/>
          <a:ext cx="4174490" cy="237623"/>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351155</xdr:colOff>
      <xdr:row>25</xdr:row>
      <xdr:rowOff>116205</xdr:rowOff>
    </xdr:from>
    <xdr:to>
      <xdr:col>12</xdr:col>
      <xdr:colOff>390525</xdr:colOff>
      <xdr:row>26</xdr:row>
      <xdr:rowOff>165233</xdr:rowOff>
    </xdr:to>
    <xdr:sp macro="" textlink="">
      <xdr:nvSpPr>
        <xdr:cNvPr id="9" name="ZoneTexte 1">
          <a:extLst>
            <a:ext uri="{FF2B5EF4-FFF2-40B4-BE49-F238E27FC236}">
              <a16:creationId xmlns:a16="http://schemas.microsoft.com/office/drawing/2014/main" id="{9D619C36-0E1B-40A6-8A19-FCB7D72CE1E4}"/>
            </a:ext>
          </a:extLst>
        </xdr:cNvPr>
        <xdr:cNvSpPr txBox="1"/>
      </xdr:nvSpPr>
      <xdr:spPr>
        <a:xfrm>
          <a:off x="6982460" y="5154930"/>
          <a:ext cx="3992245" cy="243338"/>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twoCellAnchor>
    <xdr:from>
      <xdr:col>7</xdr:col>
      <xdr:colOff>382270</xdr:colOff>
      <xdr:row>43</xdr:row>
      <xdr:rowOff>49530</xdr:rowOff>
    </xdr:from>
    <xdr:to>
      <xdr:col>12</xdr:col>
      <xdr:colOff>457200</xdr:colOff>
      <xdr:row>44</xdr:row>
      <xdr:rowOff>158115</xdr:rowOff>
    </xdr:to>
    <xdr:sp macro="" textlink="">
      <xdr:nvSpPr>
        <xdr:cNvPr id="10" name="ZoneTexte 1">
          <a:extLst>
            <a:ext uri="{FF2B5EF4-FFF2-40B4-BE49-F238E27FC236}">
              <a16:creationId xmlns:a16="http://schemas.microsoft.com/office/drawing/2014/main" id="{F324E98A-AC96-4B59-8E4D-2F92347EEADE}"/>
            </a:ext>
          </a:extLst>
        </xdr:cNvPr>
        <xdr:cNvSpPr txBox="1"/>
      </xdr:nvSpPr>
      <xdr:spPr>
        <a:xfrm>
          <a:off x="7011670" y="8406765"/>
          <a:ext cx="4027805" cy="287655"/>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   Jamais               Parfois              Souvent         Très souvent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9D7AD-4337-445E-A299-838426548177}">
  <sheetPr>
    <pageSetUpPr fitToPage="1"/>
  </sheetPr>
  <dimension ref="A1:AE777"/>
  <sheetViews>
    <sheetView tabSelected="1" zoomScale="85" zoomScaleNormal="85" workbookViewId="0">
      <pane ySplit="11" topLeftCell="A12" activePane="bottomLeft" state="frozen"/>
      <selection pane="bottomLeft" activeCell="H29" sqref="H29"/>
    </sheetView>
  </sheetViews>
  <sheetFormatPr baseColWidth="10" defaultRowHeight="14.5"/>
  <cols>
    <col min="2" max="2" width="11.36328125" customWidth="1"/>
    <col min="3" max="25" width="8.6328125" customWidth="1"/>
  </cols>
  <sheetData>
    <row r="1" spans="1:31" ht="46.5" customHeight="1" thickBot="1">
      <c r="A1" s="19" t="s">
        <v>32</v>
      </c>
      <c r="B1" s="89">
        <f>SUM('Liste 1'!B1,'Liste 2'!B1,'Liste 3'!B1,'Liste 4'!B1,'Liste 5'!B1,'Liste 6'!B1)</f>
        <v>0</v>
      </c>
      <c r="D1" s="92" t="s">
        <v>49</v>
      </c>
      <c r="E1" s="92"/>
      <c r="F1" s="92"/>
      <c r="G1" s="92"/>
      <c r="H1" s="92"/>
      <c r="I1" s="92"/>
      <c r="J1" s="92"/>
      <c r="K1" s="92"/>
      <c r="L1" s="92"/>
      <c r="M1" s="92"/>
      <c r="N1" s="92"/>
      <c r="O1" s="92"/>
      <c r="P1" s="92"/>
      <c r="Q1" s="92"/>
      <c r="R1" s="92"/>
      <c r="S1" s="92"/>
      <c r="T1" s="92"/>
      <c r="U1" s="92"/>
      <c r="V1" s="44"/>
      <c r="W1" s="76" t="s">
        <v>47</v>
      </c>
      <c r="X1" s="93"/>
      <c r="Y1" s="93"/>
    </row>
    <row r="2" spans="1:31" ht="87" customHeight="1">
      <c r="A2" s="94" t="s">
        <v>53</v>
      </c>
      <c r="B2" s="94"/>
      <c r="C2" s="94"/>
      <c r="D2" s="94"/>
      <c r="E2" s="94"/>
      <c r="F2" s="94"/>
      <c r="G2" s="94"/>
      <c r="H2" s="94"/>
      <c r="I2" s="94"/>
      <c r="J2" s="94"/>
      <c r="K2" s="94"/>
      <c r="L2" s="94"/>
      <c r="M2" s="94"/>
      <c r="N2" s="94"/>
      <c r="O2" s="94"/>
      <c r="P2" s="94"/>
      <c r="Q2" s="94"/>
      <c r="R2" s="94"/>
      <c r="S2" s="94"/>
      <c r="T2" s="27"/>
      <c r="U2" s="95" t="s">
        <v>33</v>
      </c>
      <c r="V2" s="95"/>
      <c r="W2" s="95"/>
      <c r="X2" s="95"/>
      <c r="Y2" s="95"/>
      <c r="Z2" s="26"/>
      <c r="AA2" s="26"/>
      <c r="AB2" s="26"/>
      <c r="AC2" s="26"/>
      <c r="AD2" s="26"/>
      <c r="AE2" s="26"/>
    </row>
    <row r="3" spans="1:31">
      <c r="A3" s="90" t="s">
        <v>54</v>
      </c>
      <c r="B3" s="90"/>
      <c r="C3" s="90"/>
      <c r="D3" s="90"/>
      <c r="E3" s="90"/>
      <c r="F3" s="90"/>
      <c r="G3" s="90"/>
      <c r="H3" s="90"/>
      <c r="I3" s="90"/>
      <c r="J3" s="90"/>
      <c r="K3" s="90"/>
      <c r="L3" s="90"/>
      <c r="M3" s="90"/>
    </row>
    <row r="4" spans="1:31" ht="21.5" thickBot="1">
      <c r="A4" s="66"/>
      <c r="B4" s="66"/>
      <c r="C4" s="66"/>
      <c r="D4" s="66"/>
      <c r="E4" s="66"/>
      <c r="F4" s="66"/>
      <c r="G4" s="66"/>
      <c r="H4" s="66"/>
      <c r="I4" s="67"/>
      <c r="J4" s="67"/>
      <c r="K4" s="97" t="s">
        <v>50</v>
      </c>
      <c r="L4" s="98"/>
      <c r="M4" s="98"/>
      <c r="N4" s="98"/>
      <c r="O4" s="98"/>
      <c r="P4" s="98"/>
      <c r="Q4" s="98"/>
      <c r="R4" s="67"/>
      <c r="S4" s="67"/>
      <c r="T4" s="67"/>
      <c r="U4" s="67"/>
      <c r="V4" s="67"/>
      <c r="W4" s="67"/>
      <c r="X4" s="68"/>
      <c r="Y4" s="68"/>
    </row>
    <row r="5" spans="1:31">
      <c r="A5" s="61" t="s">
        <v>23</v>
      </c>
      <c r="B5" s="45" t="e">
        <f t="shared" ref="B5:Y5" ca="1" si="0">COUNTIF(OFFSET(B12,0,0,$B$1,1),"4")</f>
        <v>#REF!</v>
      </c>
      <c r="C5" s="45" t="e">
        <f t="shared" ca="1" si="0"/>
        <v>#REF!</v>
      </c>
      <c r="D5" s="45" t="e">
        <f t="shared" ca="1" si="0"/>
        <v>#REF!</v>
      </c>
      <c r="E5" s="45" t="e">
        <f t="shared" ca="1" si="0"/>
        <v>#REF!</v>
      </c>
      <c r="F5" s="45" t="e">
        <f t="shared" ca="1" si="0"/>
        <v>#REF!</v>
      </c>
      <c r="G5" s="45" t="e">
        <f t="shared" ca="1" si="0"/>
        <v>#REF!</v>
      </c>
      <c r="H5" s="45" t="e">
        <f t="shared" ca="1" si="0"/>
        <v>#REF!</v>
      </c>
      <c r="I5" s="45" t="e">
        <f t="shared" ca="1" si="0"/>
        <v>#REF!</v>
      </c>
      <c r="J5" s="45" t="e">
        <f t="shared" ca="1" si="0"/>
        <v>#REF!</v>
      </c>
      <c r="K5" s="45" t="e">
        <f t="shared" ca="1" si="0"/>
        <v>#REF!</v>
      </c>
      <c r="L5" s="45" t="e">
        <f t="shared" ca="1" si="0"/>
        <v>#REF!</v>
      </c>
      <c r="M5" s="45" t="e">
        <f t="shared" ca="1" si="0"/>
        <v>#REF!</v>
      </c>
      <c r="N5" s="45" t="e">
        <f t="shared" ca="1" si="0"/>
        <v>#REF!</v>
      </c>
      <c r="O5" s="45" t="e">
        <f t="shared" ca="1" si="0"/>
        <v>#REF!</v>
      </c>
      <c r="P5" s="45" t="e">
        <f t="shared" ca="1" si="0"/>
        <v>#REF!</v>
      </c>
      <c r="Q5" s="45" t="e">
        <f t="shared" ca="1" si="0"/>
        <v>#REF!</v>
      </c>
      <c r="R5" s="45" t="e">
        <f t="shared" ca="1" si="0"/>
        <v>#REF!</v>
      </c>
      <c r="S5" s="45" t="e">
        <f t="shared" ca="1" si="0"/>
        <v>#REF!</v>
      </c>
      <c r="T5" s="45" t="e">
        <f t="shared" ca="1" si="0"/>
        <v>#REF!</v>
      </c>
      <c r="U5" s="45" t="e">
        <f t="shared" ca="1" si="0"/>
        <v>#REF!</v>
      </c>
      <c r="V5" s="45" t="e">
        <f t="shared" ca="1" si="0"/>
        <v>#REF!</v>
      </c>
      <c r="W5" s="45" t="e">
        <f t="shared" ca="1" si="0"/>
        <v>#REF!</v>
      </c>
      <c r="X5" s="45" t="e">
        <f t="shared" ca="1" si="0"/>
        <v>#REF!</v>
      </c>
      <c r="Y5" s="46" t="e">
        <f t="shared" ca="1" si="0"/>
        <v>#REF!</v>
      </c>
    </row>
    <row r="6" spans="1:31">
      <c r="A6" s="62" t="s">
        <v>24</v>
      </c>
      <c r="B6" s="47" t="e">
        <f t="shared" ref="B6:Y6" ca="1" si="1">COUNTIF(OFFSET(B12,0,0,$B$1,1),"3")</f>
        <v>#REF!</v>
      </c>
      <c r="C6" s="47" t="e">
        <f t="shared" ca="1" si="1"/>
        <v>#REF!</v>
      </c>
      <c r="D6" s="47" t="e">
        <f t="shared" ca="1" si="1"/>
        <v>#REF!</v>
      </c>
      <c r="E6" s="47" t="e">
        <f t="shared" ca="1" si="1"/>
        <v>#REF!</v>
      </c>
      <c r="F6" s="47" t="e">
        <f t="shared" ca="1" si="1"/>
        <v>#REF!</v>
      </c>
      <c r="G6" s="47" t="e">
        <f t="shared" ca="1" si="1"/>
        <v>#REF!</v>
      </c>
      <c r="H6" s="47" t="e">
        <f t="shared" ca="1" si="1"/>
        <v>#REF!</v>
      </c>
      <c r="I6" s="47" t="e">
        <f t="shared" ca="1" si="1"/>
        <v>#REF!</v>
      </c>
      <c r="J6" s="47" t="e">
        <f t="shared" ca="1" si="1"/>
        <v>#REF!</v>
      </c>
      <c r="K6" s="47" t="e">
        <f t="shared" ca="1" si="1"/>
        <v>#REF!</v>
      </c>
      <c r="L6" s="47" t="e">
        <f t="shared" ca="1" si="1"/>
        <v>#REF!</v>
      </c>
      <c r="M6" s="47" t="e">
        <f t="shared" ca="1" si="1"/>
        <v>#REF!</v>
      </c>
      <c r="N6" s="47" t="e">
        <f t="shared" ca="1" si="1"/>
        <v>#REF!</v>
      </c>
      <c r="O6" s="47" t="e">
        <f t="shared" ca="1" si="1"/>
        <v>#REF!</v>
      </c>
      <c r="P6" s="47" t="e">
        <f t="shared" ca="1" si="1"/>
        <v>#REF!</v>
      </c>
      <c r="Q6" s="47" t="e">
        <f t="shared" ca="1" si="1"/>
        <v>#REF!</v>
      </c>
      <c r="R6" s="47" t="e">
        <f t="shared" ca="1" si="1"/>
        <v>#REF!</v>
      </c>
      <c r="S6" s="47" t="e">
        <f t="shared" ca="1" si="1"/>
        <v>#REF!</v>
      </c>
      <c r="T6" s="47" t="e">
        <f t="shared" ca="1" si="1"/>
        <v>#REF!</v>
      </c>
      <c r="U6" s="47" t="e">
        <f t="shared" ca="1" si="1"/>
        <v>#REF!</v>
      </c>
      <c r="V6" s="47" t="e">
        <f t="shared" ca="1" si="1"/>
        <v>#REF!</v>
      </c>
      <c r="W6" s="47" t="e">
        <f t="shared" ca="1" si="1"/>
        <v>#REF!</v>
      </c>
      <c r="X6" s="47" t="e">
        <f t="shared" ca="1" si="1"/>
        <v>#REF!</v>
      </c>
      <c r="Y6" s="48" t="e">
        <f t="shared" ca="1" si="1"/>
        <v>#REF!</v>
      </c>
    </row>
    <row r="7" spans="1:31">
      <c r="A7" s="62" t="s">
        <v>25</v>
      </c>
      <c r="B7" s="47" t="e">
        <f t="shared" ref="B7:Y7" ca="1" si="2">COUNTIF(OFFSET(B12,0,0,$B$1,1),"2")</f>
        <v>#REF!</v>
      </c>
      <c r="C7" s="47" t="e">
        <f t="shared" ca="1" si="2"/>
        <v>#REF!</v>
      </c>
      <c r="D7" s="47" t="e">
        <f t="shared" ca="1" si="2"/>
        <v>#REF!</v>
      </c>
      <c r="E7" s="47" t="e">
        <f t="shared" ca="1" si="2"/>
        <v>#REF!</v>
      </c>
      <c r="F7" s="47" t="e">
        <f t="shared" ca="1" si="2"/>
        <v>#REF!</v>
      </c>
      <c r="G7" s="47" t="e">
        <f t="shared" ca="1" si="2"/>
        <v>#REF!</v>
      </c>
      <c r="H7" s="47" t="e">
        <f t="shared" ca="1" si="2"/>
        <v>#REF!</v>
      </c>
      <c r="I7" s="47" t="e">
        <f t="shared" ca="1" si="2"/>
        <v>#REF!</v>
      </c>
      <c r="J7" s="47" t="e">
        <f t="shared" ca="1" si="2"/>
        <v>#REF!</v>
      </c>
      <c r="K7" s="47" t="e">
        <f t="shared" ca="1" si="2"/>
        <v>#REF!</v>
      </c>
      <c r="L7" s="47" t="e">
        <f t="shared" ca="1" si="2"/>
        <v>#REF!</v>
      </c>
      <c r="M7" s="47" t="e">
        <f t="shared" ca="1" si="2"/>
        <v>#REF!</v>
      </c>
      <c r="N7" s="47" t="e">
        <f t="shared" ca="1" si="2"/>
        <v>#REF!</v>
      </c>
      <c r="O7" s="47" t="e">
        <f t="shared" ca="1" si="2"/>
        <v>#REF!</v>
      </c>
      <c r="P7" s="47" t="e">
        <f t="shared" ca="1" si="2"/>
        <v>#REF!</v>
      </c>
      <c r="Q7" s="47" t="e">
        <f t="shared" ca="1" si="2"/>
        <v>#REF!</v>
      </c>
      <c r="R7" s="47" t="e">
        <f t="shared" ca="1" si="2"/>
        <v>#REF!</v>
      </c>
      <c r="S7" s="47" t="e">
        <f t="shared" ca="1" si="2"/>
        <v>#REF!</v>
      </c>
      <c r="T7" s="47" t="e">
        <f t="shared" ca="1" si="2"/>
        <v>#REF!</v>
      </c>
      <c r="U7" s="47" t="e">
        <f t="shared" ca="1" si="2"/>
        <v>#REF!</v>
      </c>
      <c r="V7" s="47" t="e">
        <f t="shared" ca="1" si="2"/>
        <v>#REF!</v>
      </c>
      <c r="W7" s="47" t="e">
        <f t="shared" ca="1" si="2"/>
        <v>#REF!</v>
      </c>
      <c r="X7" s="47" t="e">
        <f t="shared" ca="1" si="2"/>
        <v>#REF!</v>
      </c>
      <c r="Y7" s="48" t="e">
        <f t="shared" ca="1" si="2"/>
        <v>#REF!</v>
      </c>
    </row>
    <row r="8" spans="1:31">
      <c r="A8" s="62" t="s">
        <v>26</v>
      </c>
      <c r="B8" s="47" t="e">
        <f t="shared" ref="B8:Y8" ca="1" si="3">COUNTIF(OFFSET(B12,0,0,$B$1,1),"1")</f>
        <v>#REF!</v>
      </c>
      <c r="C8" s="47" t="e">
        <f t="shared" ca="1" si="3"/>
        <v>#REF!</v>
      </c>
      <c r="D8" s="47" t="e">
        <f t="shared" ca="1" si="3"/>
        <v>#REF!</v>
      </c>
      <c r="E8" s="47" t="e">
        <f t="shared" ca="1" si="3"/>
        <v>#REF!</v>
      </c>
      <c r="F8" s="47" t="e">
        <f t="shared" ca="1" si="3"/>
        <v>#REF!</v>
      </c>
      <c r="G8" s="47" t="e">
        <f t="shared" ca="1" si="3"/>
        <v>#REF!</v>
      </c>
      <c r="H8" s="47" t="e">
        <f t="shared" ca="1" si="3"/>
        <v>#REF!</v>
      </c>
      <c r="I8" s="47" t="e">
        <f t="shared" ca="1" si="3"/>
        <v>#REF!</v>
      </c>
      <c r="J8" s="47" t="e">
        <f t="shared" ca="1" si="3"/>
        <v>#REF!</v>
      </c>
      <c r="K8" s="47" t="e">
        <f t="shared" ca="1" si="3"/>
        <v>#REF!</v>
      </c>
      <c r="L8" s="47" t="e">
        <f t="shared" ca="1" si="3"/>
        <v>#REF!</v>
      </c>
      <c r="M8" s="47" t="e">
        <f t="shared" ca="1" si="3"/>
        <v>#REF!</v>
      </c>
      <c r="N8" s="47" t="e">
        <f t="shared" ca="1" si="3"/>
        <v>#REF!</v>
      </c>
      <c r="O8" s="47" t="e">
        <f t="shared" ca="1" si="3"/>
        <v>#REF!</v>
      </c>
      <c r="P8" s="47" t="e">
        <f t="shared" ca="1" si="3"/>
        <v>#REF!</v>
      </c>
      <c r="Q8" s="47" t="e">
        <f t="shared" ca="1" si="3"/>
        <v>#REF!</v>
      </c>
      <c r="R8" s="47" t="e">
        <f t="shared" ca="1" si="3"/>
        <v>#REF!</v>
      </c>
      <c r="S8" s="47" t="e">
        <f t="shared" ca="1" si="3"/>
        <v>#REF!</v>
      </c>
      <c r="T8" s="47" t="e">
        <f t="shared" ca="1" si="3"/>
        <v>#REF!</v>
      </c>
      <c r="U8" s="47" t="e">
        <f t="shared" ca="1" si="3"/>
        <v>#REF!</v>
      </c>
      <c r="V8" s="47" t="e">
        <f t="shared" ca="1" si="3"/>
        <v>#REF!</v>
      </c>
      <c r="W8" s="47" t="e">
        <f t="shared" ca="1" si="3"/>
        <v>#REF!</v>
      </c>
      <c r="X8" s="47" t="e">
        <f t="shared" ca="1" si="3"/>
        <v>#REF!</v>
      </c>
      <c r="Y8" s="48" t="e">
        <f t="shared" ca="1" si="3"/>
        <v>#REF!</v>
      </c>
    </row>
    <row r="9" spans="1:31" ht="26.5" thickBot="1">
      <c r="A9" s="63" t="s">
        <v>27</v>
      </c>
      <c r="B9" s="49" t="e">
        <f t="shared" ref="B9:Y9" ca="1" si="4">COUNTIF(OFFSET(B12,0,0,$B$1,1),"")</f>
        <v>#REF!</v>
      </c>
      <c r="C9" s="49" t="e">
        <f t="shared" ca="1" si="4"/>
        <v>#REF!</v>
      </c>
      <c r="D9" s="49" t="e">
        <f t="shared" ca="1" si="4"/>
        <v>#REF!</v>
      </c>
      <c r="E9" s="49" t="e">
        <f t="shared" ca="1" si="4"/>
        <v>#REF!</v>
      </c>
      <c r="F9" s="49" t="e">
        <f t="shared" ca="1" si="4"/>
        <v>#REF!</v>
      </c>
      <c r="G9" s="49" t="e">
        <f t="shared" ca="1" si="4"/>
        <v>#REF!</v>
      </c>
      <c r="H9" s="49" t="e">
        <f t="shared" ca="1" si="4"/>
        <v>#REF!</v>
      </c>
      <c r="I9" s="49" t="e">
        <f t="shared" ca="1" si="4"/>
        <v>#REF!</v>
      </c>
      <c r="J9" s="49" t="e">
        <f t="shared" ca="1" si="4"/>
        <v>#REF!</v>
      </c>
      <c r="K9" s="49" t="e">
        <f t="shared" ca="1" si="4"/>
        <v>#REF!</v>
      </c>
      <c r="L9" s="49" t="e">
        <f t="shared" ca="1" si="4"/>
        <v>#REF!</v>
      </c>
      <c r="M9" s="49" t="e">
        <f t="shared" ca="1" si="4"/>
        <v>#REF!</v>
      </c>
      <c r="N9" s="49" t="e">
        <f t="shared" ca="1" si="4"/>
        <v>#REF!</v>
      </c>
      <c r="O9" s="49" t="e">
        <f t="shared" ca="1" si="4"/>
        <v>#REF!</v>
      </c>
      <c r="P9" s="49" t="e">
        <f t="shared" ca="1" si="4"/>
        <v>#REF!</v>
      </c>
      <c r="Q9" s="49" t="e">
        <f t="shared" ca="1" si="4"/>
        <v>#REF!</v>
      </c>
      <c r="R9" s="49" t="e">
        <f t="shared" ca="1" si="4"/>
        <v>#REF!</v>
      </c>
      <c r="S9" s="49" t="e">
        <f t="shared" ca="1" si="4"/>
        <v>#REF!</v>
      </c>
      <c r="T9" s="49" t="e">
        <f t="shared" ca="1" si="4"/>
        <v>#REF!</v>
      </c>
      <c r="U9" s="49" t="e">
        <f t="shared" ca="1" si="4"/>
        <v>#REF!</v>
      </c>
      <c r="V9" s="49" t="e">
        <f t="shared" ca="1" si="4"/>
        <v>#REF!</v>
      </c>
      <c r="W9" s="49" t="e">
        <f t="shared" ca="1" si="4"/>
        <v>#REF!</v>
      </c>
      <c r="X9" s="49" t="e">
        <f t="shared" ca="1" si="4"/>
        <v>#REF!</v>
      </c>
      <c r="Y9" s="50" t="e">
        <f t="shared" ca="1" si="4"/>
        <v>#REF!</v>
      </c>
    </row>
    <row r="10" spans="1:31" ht="32" customHeight="1" thickBot="1">
      <c r="A10" s="64" t="s">
        <v>28</v>
      </c>
      <c r="B10" s="51" t="s">
        <v>0</v>
      </c>
      <c r="C10" s="52" t="s">
        <v>1</v>
      </c>
      <c r="D10" s="53" t="s">
        <v>2</v>
      </c>
      <c r="E10" s="51" t="s">
        <v>3</v>
      </c>
      <c r="F10" s="52" t="s">
        <v>4</v>
      </c>
      <c r="G10" s="52" t="s">
        <v>5</v>
      </c>
      <c r="H10" s="52" t="s">
        <v>6</v>
      </c>
      <c r="I10" s="52" t="s">
        <v>7</v>
      </c>
      <c r="J10" s="52" t="s">
        <v>8</v>
      </c>
      <c r="K10" s="52" t="s">
        <v>9</v>
      </c>
      <c r="L10" s="52" t="s">
        <v>10</v>
      </c>
      <c r="M10" s="52" t="s">
        <v>11</v>
      </c>
      <c r="N10" s="52" t="s">
        <v>58</v>
      </c>
      <c r="O10" s="52" t="s">
        <v>12</v>
      </c>
      <c r="P10" s="52" t="s">
        <v>13</v>
      </c>
      <c r="Q10" s="53" t="s">
        <v>14</v>
      </c>
      <c r="R10" s="51" t="s">
        <v>29</v>
      </c>
      <c r="S10" s="53" t="s">
        <v>30</v>
      </c>
      <c r="T10" s="51" t="s">
        <v>15</v>
      </c>
      <c r="U10" s="52" t="s">
        <v>56</v>
      </c>
      <c r="V10" s="52" t="s">
        <v>31</v>
      </c>
      <c r="W10" s="52" t="s">
        <v>16</v>
      </c>
      <c r="X10" s="52" t="s">
        <v>17</v>
      </c>
      <c r="Y10" s="53" t="s">
        <v>18</v>
      </c>
    </row>
    <row r="11" spans="1:31" ht="15" thickBot="1">
      <c r="A11" s="65"/>
      <c r="B11" s="96" t="s">
        <v>19</v>
      </c>
      <c r="C11" s="96"/>
      <c r="D11" s="96"/>
      <c r="E11" s="96" t="s">
        <v>20</v>
      </c>
      <c r="F11" s="96"/>
      <c r="G11" s="96"/>
      <c r="H11" s="96"/>
      <c r="I11" s="96"/>
      <c r="J11" s="96"/>
      <c r="K11" s="96"/>
      <c r="L11" s="96"/>
      <c r="M11" s="96"/>
      <c r="N11" s="96"/>
      <c r="O11" s="96"/>
      <c r="P11" s="96"/>
      <c r="Q11" s="96"/>
      <c r="R11" s="96" t="s">
        <v>21</v>
      </c>
      <c r="S11" s="96"/>
      <c r="T11" s="96" t="s">
        <v>22</v>
      </c>
      <c r="U11" s="96"/>
      <c r="V11" s="96"/>
      <c r="W11" s="96"/>
      <c r="X11" s="96"/>
      <c r="Y11" s="96"/>
    </row>
    <row r="12" spans="1:31" ht="15" thickBot="1">
      <c r="A12" s="54" t="str">
        <f>IF(ROW(B1)&lt;=$B$1, "Élève " &amp; ROW(B1), "")</f>
        <v/>
      </c>
      <c r="B12" s="34"/>
      <c r="C12" s="32"/>
      <c r="D12" s="5"/>
      <c r="E12" s="3"/>
      <c r="F12" s="4"/>
      <c r="G12" s="4"/>
      <c r="H12" s="4"/>
      <c r="I12" s="4"/>
      <c r="J12" s="4"/>
      <c r="K12" s="4"/>
      <c r="L12" s="4"/>
      <c r="M12" s="4"/>
      <c r="N12" s="4"/>
      <c r="O12" s="4"/>
      <c r="P12" s="4"/>
      <c r="Q12" s="5"/>
      <c r="R12" s="3"/>
      <c r="S12" s="5"/>
      <c r="T12" s="3"/>
      <c r="U12" s="4"/>
      <c r="V12" s="4"/>
      <c r="W12" s="4"/>
      <c r="X12" s="4"/>
      <c r="Y12" s="5"/>
    </row>
    <row r="13" spans="1:31" ht="15" thickBot="1">
      <c r="A13" s="54" t="str">
        <f t="shared" ref="A13:A76" si="5">IF(ROW(B2)&lt;=$B$1, "Élève " &amp; ROW(B2), "")</f>
        <v/>
      </c>
      <c r="B13" s="33"/>
      <c r="C13" s="7"/>
      <c r="D13" s="8"/>
      <c r="E13" s="6"/>
      <c r="F13" s="7"/>
      <c r="G13" s="7"/>
      <c r="H13" s="7"/>
      <c r="I13" s="7"/>
      <c r="J13" s="7"/>
      <c r="K13" s="7"/>
      <c r="L13" s="7"/>
      <c r="M13" s="7"/>
      <c r="N13" s="7"/>
      <c r="O13" s="7"/>
      <c r="P13" s="7"/>
      <c r="Q13" s="8"/>
      <c r="R13" s="6"/>
      <c r="S13" s="8"/>
      <c r="T13" s="6"/>
      <c r="U13" s="7"/>
      <c r="V13" s="7"/>
      <c r="W13" s="7"/>
      <c r="X13" s="7"/>
      <c r="Y13" s="8"/>
    </row>
    <row r="14" spans="1:31" ht="15" thickBot="1">
      <c r="A14" s="54" t="str">
        <f t="shared" si="5"/>
        <v/>
      </c>
      <c r="B14" s="6"/>
      <c r="C14" s="7"/>
      <c r="D14" s="8"/>
      <c r="E14" s="6"/>
      <c r="F14" s="7"/>
      <c r="G14" s="7"/>
      <c r="H14" s="7"/>
      <c r="I14" s="7"/>
      <c r="J14" s="7"/>
      <c r="K14" s="7"/>
      <c r="L14" s="7"/>
      <c r="M14" s="7"/>
      <c r="N14" s="7"/>
      <c r="O14" s="7"/>
      <c r="P14" s="7"/>
      <c r="Q14" s="8"/>
      <c r="R14" s="6"/>
      <c r="S14" s="8"/>
      <c r="T14" s="6"/>
      <c r="U14" s="7"/>
      <c r="V14" s="7"/>
      <c r="W14" s="7"/>
      <c r="X14" s="7"/>
      <c r="Y14" s="8"/>
    </row>
    <row r="15" spans="1:31" ht="15" thickBot="1">
      <c r="A15" s="54" t="str">
        <f t="shared" si="5"/>
        <v/>
      </c>
      <c r="B15" s="6"/>
      <c r="C15" s="7"/>
      <c r="D15" s="8"/>
      <c r="E15" s="22"/>
      <c r="F15" s="7"/>
      <c r="G15" s="7"/>
      <c r="H15" s="7"/>
      <c r="I15" s="7"/>
      <c r="J15" s="7"/>
      <c r="K15" s="7"/>
      <c r="L15" s="7"/>
      <c r="M15" s="7"/>
      <c r="N15" s="7"/>
      <c r="O15" s="7"/>
      <c r="P15" s="7"/>
      <c r="Q15" s="8"/>
      <c r="R15" s="6"/>
      <c r="S15" s="8"/>
      <c r="T15" s="6"/>
      <c r="U15" s="7"/>
      <c r="V15" s="7"/>
      <c r="W15" s="7"/>
      <c r="X15" s="7"/>
      <c r="Y15" s="8"/>
    </row>
    <row r="16" spans="1:31" ht="15" thickBot="1">
      <c r="A16" s="54" t="str">
        <f t="shared" si="5"/>
        <v/>
      </c>
      <c r="B16" s="6"/>
      <c r="C16" s="7"/>
      <c r="D16" s="8"/>
      <c r="E16" s="22"/>
      <c r="F16" s="7"/>
      <c r="G16" s="7"/>
      <c r="H16" s="7"/>
      <c r="I16" s="7"/>
      <c r="J16" s="7"/>
      <c r="K16" s="7"/>
      <c r="L16" s="7"/>
      <c r="M16" s="7"/>
      <c r="N16" s="7"/>
      <c r="O16" s="7"/>
      <c r="P16" s="7"/>
      <c r="Q16" s="8"/>
      <c r="R16" s="6"/>
      <c r="S16" s="8"/>
      <c r="T16" s="6"/>
      <c r="U16" s="7"/>
      <c r="V16" s="7"/>
      <c r="W16" s="7"/>
      <c r="X16" s="7"/>
      <c r="Y16" s="8"/>
    </row>
    <row r="17" spans="1:25" ht="15" thickBot="1">
      <c r="A17" s="54" t="str">
        <f t="shared" si="5"/>
        <v/>
      </c>
      <c r="B17" s="34"/>
      <c r="C17" s="32"/>
      <c r="D17" s="5"/>
      <c r="E17" s="22"/>
      <c r="F17" s="7"/>
      <c r="G17" s="7"/>
      <c r="H17" s="7"/>
      <c r="I17" s="7"/>
      <c r="J17" s="7"/>
      <c r="K17" s="7"/>
      <c r="L17" s="7"/>
      <c r="M17" s="7"/>
      <c r="N17" s="7"/>
      <c r="O17" s="7"/>
      <c r="P17" s="7"/>
      <c r="Q17" s="8"/>
      <c r="R17" s="6"/>
      <c r="S17" s="8"/>
      <c r="T17" s="6"/>
      <c r="U17" s="7"/>
      <c r="V17" s="7"/>
      <c r="W17" s="7"/>
      <c r="X17" s="7"/>
      <c r="Y17" s="8"/>
    </row>
    <row r="18" spans="1:25" ht="15" thickBot="1">
      <c r="A18" s="54" t="str">
        <f t="shared" si="5"/>
        <v/>
      </c>
      <c r="B18" s="33"/>
      <c r="C18" s="7"/>
      <c r="D18" s="8"/>
      <c r="E18" s="22"/>
      <c r="F18" s="7"/>
      <c r="G18" s="7"/>
      <c r="H18" s="7"/>
      <c r="I18" s="7"/>
      <c r="J18" s="7"/>
      <c r="K18" s="7"/>
      <c r="L18" s="7"/>
      <c r="M18" s="7"/>
      <c r="N18" s="7"/>
      <c r="O18" s="7"/>
      <c r="P18" s="7"/>
      <c r="Q18" s="8"/>
      <c r="R18" s="6"/>
      <c r="S18" s="8"/>
      <c r="T18" s="6"/>
      <c r="U18" s="7"/>
      <c r="V18" s="7"/>
      <c r="W18" s="7"/>
      <c r="X18" s="7"/>
      <c r="Y18" s="8"/>
    </row>
    <row r="19" spans="1:25" ht="15" thickBot="1">
      <c r="A19" s="54" t="str">
        <f t="shared" si="5"/>
        <v/>
      </c>
      <c r="B19" s="6"/>
      <c r="C19" s="7"/>
      <c r="D19" s="8"/>
      <c r="E19" s="22"/>
      <c r="F19" s="7"/>
      <c r="G19" s="7"/>
      <c r="H19" s="7"/>
      <c r="I19" s="7"/>
      <c r="J19" s="7"/>
      <c r="K19" s="7"/>
      <c r="L19" s="7"/>
      <c r="M19" s="7"/>
      <c r="N19" s="7"/>
      <c r="O19" s="7"/>
      <c r="P19" s="7"/>
      <c r="Q19" s="8"/>
      <c r="R19" s="6"/>
      <c r="S19" s="8"/>
      <c r="T19" s="6"/>
      <c r="U19" s="7"/>
      <c r="V19" s="7"/>
      <c r="W19" s="7"/>
      <c r="X19" s="7"/>
      <c r="Y19" s="8"/>
    </row>
    <row r="20" spans="1:25" ht="15" thickBot="1">
      <c r="A20" s="54" t="str">
        <f t="shared" si="5"/>
        <v/>
      </c>
      <c r="B20" s="6"/>
      <c r="C20" s="7"/>
      <c r="D20" s="8"/>
      <c r="E20" s="22"/>
      <c r="F20" s="7"/>
      <c r="G20" s="7"/>
      <c r="H20" s="7"/>
      <c r="I20" s="7"/>
      <c r="J20" s="7"/>
      <c r="K20" s="7"/>
      <c r="L20" s="7"/>
      <c r="M20" s="7"/>
      <c r="N20" s="7"/>
      <c r="O20" s="7"/>
      <c r="P20" s="7"/>
      <c r="Q20" s="8"/>
      <c r="R20" s="6"/>
      <c r="S20" s="8"/>
      <c r="T20" s="6"/>
      <c r="U20" s="7"/>
      <c r="V20" s="7"/>
      <c r="W20" s="7"/>
      <c r="X20" s="7"/>
      <c r="Y20" s="8"/>
    </row>
    <row r="21" spans="1:25" ht="15" thickBot="1">
      <c r="A21" s="54" t="str">
        <f t="shared" si="5"/>
        <v/>
      </c>
      <c r="B21" s="6"/>
      <c r="C21" s="7"/>
      <c r="D21" s="8"/>
      <c r="E21" s="22"/>
      <c r="F21" s="7"/>
      <c r="G21" s="7"/>
      <c r="H21" s="7"/>
      <c r="I21" s="7"/>
      <c r="J21" s="7"/>
      <c r="K21" s="7"/>
      <c r="L21" s="7"/>
      <c r="M21" s="7"/>
      <c r="N21" s="7"/>
      <c r="O21" s="7"/>
      <c r="P21" s="7"/>
      <c r="Q21" s="8"/>
      <c r="R21" s="6"/>
      <c r="S21" s="8"/>
      <c r="T21" s="6"/>
      <c r="U21" s="7"/>
      <c r="V21" s="7"/>
      <c r="W21" s="7"/>
      <c r="X21" s="7"/>
      <c r="Y21" s="8"/>
    </row>
    <row r="22" spans="1:25" ht="15" thickBot="1">
      <c r="A22" s="54" t="str">
        <f t="shared" si="5"/>
        <v/>
      </c>
      <c r="B22" s="69"/>
      <c r="C22" s="70"/>
      <c r="D22" s="71"/>
      <c r="E22" s="22"/>
      <c r="F22" s="7"/>
      <c r="G22" s="7"/>
      <c r="H22" s="7"/>
      <c r="I22" s="7"/>
      <c r="J22" s="7"/>
      <c r="K22" s="7"/>
      <c r="L22" s="7"/>
      <c r="M22" s="7"/>
      <c r="N22" s="7"/>
      <c r="O22" s="7"/>
      <c r="P22" s="7"/>
      <c r="Q22" s="8"/>
      <c r="R22" s="6"/>
      <c r="S22" s="8"/>
      <c r="T22" s="6"/>
      <c r="U22" s="7"/>
      <c r="V22" s="7"/>
      <c r="W22" s="7"/>
      <c r="X22" s="7"/>
      <c r="Y22" s="8"/>
    </row>
    <row r="23" spans="1:25" ht="15" thickBot="1">
      <c r="A23" s="54" t="str">
        <f t="shared" si="5"/>
        <v/>
      </c>
      <c r="B23" s="69"/>
      <c r="C23" s="70"/>
      <c r="D23" s="71"/>
      <c r="E23" s="22"/>
      <c r="F23" s="7"/>
      <c r="G23" s="7"/>
      <c r="H23" s="7"/>
      <c r="I23" s="7"/>
      <c r="J23" s="7"/>
      <c r="K23" s="7"/>
      <c r="L23" s="7"/>
      <c r="M23" s="7"/>
      <c r="N23" s="7"/>
      <c r="O23" s="7"/>
      <c r="P23" s="7"/>
      <c r="Q23" s="8"/>
      <c r="R23" s="6"/>
      <c r="S23" s="8"/>
      <c r="T23" s="6"/>
      <c r="U23" s="7"/>
      <c r="V23" s="7"/>
      <c r="W23" s="7"/>
      <c r="X23" s="7"/>
      <c r="Y23" s="8"/>
    </row>
    <row r="24" spans="1:25" ht="15" thickBot="1">
      <c r="A24" s="54" t="str">
        <f t="shared" si="5"/>
        <v/>
      </c>
      <c r="B24" s="69"/>
      <c r="C24" s="70"/>
      <c r="D24" s="71"/>
      <c r="E24" s="22"/>
      <c r="F24" s="7"/>
      <c r="G24" s="7"/>
      <c r="H24" s="7"/>
      <c r="I24" s="7"/>
      <c r="J24" s="7"/>
      <c r="K24" s="7"/>
      <c r="L24" s="7"/>
      <c r="M24" s="7"/>
      <c r="N24" s="7"/>
      <c r="O24" s="7"/>
      <c r="P24" s="7"/>
      <c r="Q24" s="8"/>
      <c r="R24" s="6"/>
      <c r="S24" s="8"/>
      <c r="T24" s="6"/>
      <c r="U24" s="7"/>
      <c r="V24" s="7"/>
      <c r="W24" s="7"/>
      <c r="X24" s="7"/>
      <c r="Y24" s="8"/>
    </row>
    <row r="25" spans="1:25" ht="15" thickBot="1">
      <c r="A25" s="54" t="str">
        <f t="shared" si="5"/>
        <v/>
      </c>
      <c r="B25" s="69"/>
      <c r="C25" s="70"/>
      <c r="D25" s="71"/>
      <c r="E25" s="22"/>
      <c r="F25" s="7"/>
      <c r="G25" s="7"/>
      <c r="H25" s="7"/>
      <c r="I25" s="7"/>
      <c r="J25" s="7"/>
      <c r="K25" s="7"/>
      <c r="L25" s="7"/>
      <c r="M25" s="7"/>
      <c r="N25" s="7"/>
      <c r="O25" s="7"/>
      <c r="P25" s="7"/>
      <c r="Q25" s="8"/>
      <c r="R25" s="6"/>
      <c r="S25" s="8"/>
      <c r="T25" s="6"/>
      <c r="U25" s="7"/>
      <c r="V25" s="7"/>
      <c r="W25" s="7"/>
      <c r="X25" s="7"/>
      <c r="Y25" s="8"/>
    </row>
    <row r="26" spans="1:25" ht="15" thickBot="1">
      <c r="A26" s="54" t="str">
        <f t="shared" si="5"/>
        <v/>
      </c>
      <c r="B26" s="69"/>
      <c r="C26" s="70"/>
      <c r="D26" s="71"/>
      <c r="E26" s="22"/>
      <c r="F26" s="7"/>
      <c r="G26" s="7"/>
      <c r="H26" s="7"/>
      <c r="I26" s="7"/>
      <c r="J26" s="7"/>
      <c r="K26" s="7"/>
      <c r="L26" s="7"/>
      <c r="M26" s="7"/>
      <c r="N26" s="7"/>
      <c r="O26" s="7"/>
      <c r="P26" s="7"/>
      <c r="Q26" s="8"/>
      <c r="R26" s="6"/>
      <c r="S26" s="8"/>
      <c r="T26" s="6"/>
      <c r="U26" s="7"/>
      <c r="V26" s="7"/>
      <c r="W26" s="7"/>
      <c r="X26" s="7"/>
      <c r="Y26" s="8"/>
    </row>
    <row r="27" spans="1:25" ht="15" thickBot="1">
      <c r="A27" s="54" t="str">
        <f t="shared" si="5"/>
        <v/>
      </c>
      <c r="B27" s="69"/>
      <c r="C27" s="70"/>
      <c r="D27" s="71"/>
      <c r="E27" s="22"/>
      <c r="F27" s="7"/>
      <c r="G27" s="7"/>
      <c r="H27" s="7"/>
      <c r="I27" s="7"/>
      <c r="J27" s="7"/>
      <c r="K27" s="7"/>
      <c r="L27" s="7"/>
      <c r="M27" s="7"/>
      <c r="N27" s="7"/>
      <c r="O27" s="7"/>
      <c r="P27" s="7"/>
      <c r="Q27" s="8"/>
      <c r="R27" s="6"/>
      <c r="S27" s="8"/>
      <c r="T27" s="6"/>
      <c r="U27" s="7"/>
      <c r="V27" s="7"/>
      <c r="W27" s="7"/>
      <c r="X27" s="7"/>
      <c r="Y27" s="8"/>
    </row>
    <row r="28" spans="1:25" ht="15" thickBot="1">
      <c r="A28" s="54" t="str">
        <f t="shared" si="5"/>
        <v/>
      </c>
      <c r="B28" s="69"/>
      <c r="C28" s="70"/>
      <c r="D28" s="71"/>
      <c r="E28" s="22"/>
      <c r="F28" s="7"/>
      <c r="G28" s="7"/>
      <c r="H28" s="7"/>
      <c r="I28" s="7"/>
      <c r="J28" s="7"/>
      <c r="K28" s="7"/>
      <c r="L28" s="7"/>
      <c r="M28" s="7"/>
      <c r="N28" s="7"/>
      <c r="O28" s="7"/>
      <c r="P28" s="7"/>
      <c r="Q28" s="8"/>
      <c r="R28" s="6"/>
      <c r="S28" s="8"/>
      <c r="T28" s="6"/>
      <c r="U28" s="7"/>
      <c r="V28" s="7"/>
      <c r="W28" s="7"/>
      <c r="X28" s="7"/>
      <c r="Y28" s="8"/>
    </row>
    <row r="29" spans="1:25" ht="15" thickBot="1">
      <c r="A29" s="54" t="str">
        <f t="shared" si="5"/>
        <v/>
      </c>
      <c r="B29" s="69"/>
      <c r="C29" s="70"/>
      <c r="D29" s="71"/>
      <c r="E29" s="22"/>
      <c r="F29" s="7"/>
      <c r="G29" s="7"/>
      <c r="H29" s="7"/>
      <c r="I29" s="7"/>
      <c r="J29" s="7"/>
      <c r="K29" s="7"/>
      <c r="L29" s="7"/>
      <c r="M29" s="7"/>
      <c r="N29" s="7"/>
      <c r="O29" s="7"/>
      <c r="P29" s="7"/>
      <c r="Q29" s="8"/>
      <c r="R29" s="6"/>
      <c r="S29" s="8"/>
      <c r="T29" s="6"/>
      <c r="U29" s="7"/>
      <c r="V29" s="7"/>
      <c r="W29" s="7"/>
      <c r="X29" s="7"/>
      <c r="Y29" s="8"/>
    </row>
    <row r="30" spans="1:25" ht="15" thickBot="1">
      <c r="A30" s="54" t="str">
        <f t="shared" si="5"/>
        <v/>
      </c>
      <c r="B30" s="69"/>
      <c r="C30" s="70"/>
      <c r="D30" s="71"/>
      <c r="E30" s="22"/>
      <c r="F30" s="7"/>
      <c r="G30" s="7"/>
      <c r="H30" s="7"/>
      <c r="I30" s="7"/>
      <c r="J30" s="7"/>
      <c r="K30" s="7"/>
      <c r="L30" s="7"/>
      <c r="M30" s="7"/>
      <c r="N30" s="7"/>
      <c r="O30" s="7"/>
      <c r="P30" s="7"/>
      <c r="Q30" s="8"/>
      <c r="R30" s="6"/>
      <c r="S30" s="8"/>
      <c r="T30" s="6"/>
      <c r="U30" s="7"/>
      <c r="V30" s="7"/>
      <c r="W30" s="7"/>
      <c r="X30" s="7"/>
      <c r="Y30" s="8"/>
    </row>
    <row r="31" spans="1:25" ht="15" thickBot="1">
      <c r="A31" s="54" t="str">
        <f t="shared" si="5"/>
        <v/>
      </c>
      <c r="B31" s="69"/>
      <c r="C31" s="70"/>
      <c r="D31" s="71"/>
      <c r="E31" s="22"/>
      <c r="F31" s="7"/>
      <c r="G31" s="7"/>
      <c r="H31" s="7"/>
      <c r="I31" s="7"/>
      <c r="J31" s="7"/>
      <c r="K31" s="7"/>
      <c r="L31" s="7"/>
      <c r="M31" s="7"/>
      <c r="N31" s="7"/>
      <c r="O31" s="7"/>
      <c r="P31" s="7"/>
      <c r="Q31" s="8"/>
      <c r="R31" s="6"/>
      <c r="S31" s="8"/>
      <c r="T31" s="6"/>
      <c r="U31" s="7"/>
      <c r="V31" s="7"/>
      <c r="W31" s="7"/>
      <c r="X31" s="7"/>
      <c r="Y31" s="8"/>
    </row>
    <row r="32" spans="1:25" ht="15" thickBot="1">
      <c r="A32" s="54" t="str">
        <f t="shared" si="5"/>
        <v/>
      </c>
      <c r="B32" s="6"/>
      <c r="C32" s="7"/>
      <c r="D32" s="8"/>
      <c r="E32" s="6"/>
      <c r="F32" s="7"/>
      <c r="G32" s="7"/>
      <c r="H32" s="7"/>
      <c r="I32" s="7"/>
      <c r="J32" s="7"/>
      <c r="K32" s="7"/>
      <c r="L32" s="7"/>
      <c r="M32" s="7"/>
      <c r="N32" s="7"/>
      <c r="O32" s="7"/>
      <c r="P32" s="7"/>
      <c r="Q32" s="8"/>
      <c r="R32" s="6"/>
      <c r="S32" s="8"/>
      <c r="T32" s="6"/>
      <c r="U32" s="7"/>
      <c r="V32" s="7"/>
      <c r="W32" s="7"/>
      <c r="X32" s="7"/>
      <c r="Y32" s="8"/>
    </row>
    <row r="33" spans="1:25" ht="15" thickBot="1">
      <c r="A33" s="54" t="str">
        <f t="shared" si="5"/>
        <v/>
      </c>
      <c r="B33" s="6"/>
      <c r="C33" s="7"/>
      <c r="D33" s="8"/>
      <c r="E33" s="22"/>
      <c r="F33" s="7"/>
      <c r="G33" s="7"/>
      <c r="H33" s="7"/>
      <c r="I33" s="7"/>
      <c r="J33" s="7"/>
      <c r="K33" s="7"/>
      <c r="L33" s="7"/>
      <c r="M33" s="7"/>
      <c r="N33" s="7"/>
      <c r="O33" s="7"/>
      <c r="P33" s="7"/>
      <c r="Q33" s="8"/>
      <c r="R33" s="6"/>
      <c r="S33" s="8"/>
      <c r="T33" s="6"/>
      <c r="U33" s="7"/>
      <c r="V33" s="7"/>
      <c r="W33" s="7"/>
      <c r="X33" s="7"/>
      <c r="Y33" s="8"/>
    </row>
    <row r="34" spans="1:25" ht="15" thickBot="1">
      <c r="A34" s="54" t="str">
        <f t="shared" si="5"/>
        <v/>
      </c>
      <c r="B34" s="69"/>
      <c r="C34" s="70"/>
      <c r="D34" s="71"/>
      <c r="E34" s="22"/>
      <c r="F34" s="7"/>
      <c r="G34" s="7"/>
      <c r="H34" s="7"/>
      <c r="I34" s="7"/>
      <c r="J34" s="7"/>
      <c r="K34" s="7"/>
      <c r="L34" s="7"/>
      <c r="M34" s="7"/>
      <c r="N34" s="7"/>
      <c r="O34" s="7"/>
      <c r="P34" s="7"/>
      <c r="Q34" s="8"/>
      <c r="R34" s="6"/>
      <c r="S34" s="8"/>
      <c r="T34" s="6"/>
      <c r="U34" s="7"/>
      <c r="V34" s="7"/>
      <c r="W34" s="7"/>
      <c r="X34" s="7"/>
      <c r="Y34" s="8"/>
    </row>
    <row r="35" spans="1:25" ht="15" thickBot="1">
      <c r="A35" s="54" t="str">
        <f t="shared" si="5"/>
        <v/>
      </c>
      <c r="B35" s="69"/>
      <c r="C35" s="70"/>
      <c r="D35" s="71"/>
      <c r="E35" s="72"/>
      <c r="F35" s="70"/>
      <c r="G35" s="70"/>
      <c r="H35" s="70"/>
      <c r="I35" s="70"/>
      <c r="J35" s="70"/>
      <c r="K35" s="70"/>
      <c r="L35" s="70"/>
      <c r="M35" s="70"/>
      <c r="N35" s="70"/>
      <c r="O35" s="70"/>
      <c r="P35" s="70"/>
      <c r="Q35" s="71"/>
      <c r="R35" s="69"/>
      <c r="S35" s="71"/>
      <c r="T35" s="69"/>
      <c r="U35" s="70"/>
      <c r="V35" s="70"/>
      <c r="W35" s="70"/>
      <c r="X35" s="70"/>
      <c r="Y35" s="71"/>
    </row>
    <row r="36" spans="1:25" ht="15" thickBot="1">
      <c r="A36" s="54" t="str">
        <f t="shared" si="5"/>
        <v/>
      </c>
      <c r="B36" s="69"/>
      <c r="C36" s="70"/>
      <c r="D36" s="71"/>
      <c r="E36" s="72"/>
      <c r="F36" s="70"/>
      <c r="G36" s="70"/>
      <c r="H36" s="70"/>
      <c r="I36" s="70"/>
      <c r="J36" s="70"/>
      <c r="K36" s="70"/>
      <c r="L36" s="70"/>
      <c r="M36" s="70"/>
      <c r="N36" s="70"/>
      <c r="O36" s="70"/>
      <c r="P36" s="70"/>
      <c r="Q36" s="71"/>
      <c r="R36" s="69"/>
      <c r="S36" s="71"/>
      <c r="T36" s="69"/>
      <c r="U36" s="70"/>
      <c r="V36" s="70"/>
      <c r="W36" s="70"/>
      <c r="X36" s="70"/>
      <c r="Y36" s="71"/>
    </row>
    <row r="37" spans="1:25" ht="15" thickBot="1">
      <c r="A37" s="54" t="str">
        <f t="shared" si="5"/>
        <v/>
      </c>
      <c r="B37" s="69"/>
      <c r="C37" s="70"/>
      <c r="D37" s="71"/>
      <c r="E37" s="72"/>
      <c r="F37" s="70"/>
      <c r="G37" s="70"/>
      <c r="H37" s="70"/>
      <c r="I37" s="70"/>
      <c r="J37" s="70"/>
      <c r="K37" s="70"/>
      <c r="L37" s="70"/>
      <c r="M37" s="70"/>
      <c r="N37" s="70"/>
      <c r="O37" s="70"/>
      <c r="P37" s="70"/>
      <c r="Q37" s="71"/>
      <c r="R37" s="69"/>
      <c r="S37" s="71"/>
      <c r="T37" s="69"/>
      <c r="U37" s="70"/>
      <c r="V37" s="70"/>
      <c r="W37" s="70"/>
      <c r="X37" s="70"/>
      <c r="Y37" s="71"/>
    </row>
    <row r="38" spans="1:25" ht="15" thickBot="1">
      <c r="A38" s="54" t="str">
        <f t="shared" si="5"/>
        <v/>
      </c>
      <c r="B38" s="69"/>
      <c r="C38" s="70"/>
      <c r="D38" s="71"/>
      <c r="E38" s="72"/>
      <c r="F38" s="70"/>
      <c r="G38" s="70"/>
      <c r="H38" s="70"/>
      <c r="I38" s="70"/>
      <c r="J38" s="70"/>
      <c r="K38" s="70"/>
      <c r="L38" s="70"/>
      <c r="M38" s="70"/>
      <c r="N38" s="70"/>
      <c r="O38" s="70"/>
      <c r="P38" s="70"/>
      <c r="Q38" s="71"/>
      <c r="R38" s="69"/>
      <c r="S38" s="71"/>
      <c r="T38" s="69"/>
      <c r="U38" s="70"/>
      <c r="V38" s="70"/>
      <c r="W38" s="70"/>
      <c r="X38" s="70"/>
      <c r="Y38" s="71"/>
    </row>
    <row r="39" spans="1:25" ht="15" thickBot="1">
      <c r="A39" s="54" t="str">
        <f t="shared" si="5"/>
        <v/>
      </c>
      <c r="B39" s="69"/>
      <c r="C39" s="70"/>
      <c r="D39" s="71"/>
      <c r="E39" s="72"/>
      <c r="F39" s="70"/>
      <c r="G39" s="70"/>
      <c r="H39" s="70"/>
      <c r="I39" s="70"/>
      <c r="J39" s="70"/>
      <c r="K39" s="70"/>
      <c r="L39" s="70"/>
      <c r="M39" s="70"/>
      <c r="N39" s="70"/>
      <c r="O39" s="70"/>
      <c r="P39" s="70"/>
      <c r="Q39" s="71"/>
      <c r="R39" s="69"/>
      <c r="S39" s="71"/>
      <c r="T39" s="69"/>
      <c r="U39" s="70"/>
      <c r="V39" s="70"/>
      <c r="W39" s="70"/>
      <c r="X39" s="70"/>
      <c r="Y39" s="71"/>
    </row>
    <row r="40" spans="1:25" ht="15" thickBot="1">
      <c r="A40" s="54" t="str">
        <f t="shared" si="5"/>
        <v/>
      </c>
      <c r="B40" s="69"/>
      <c r="C40" s="70"/>
      <c r="D40" s="71"/>
      <c r="E40" s="72"/>
      <c r="F40" s="70"/>
      <c r="G40" s="70"/>
      <c r="H40" s="70"/>
      <c r="I40" s="70"/>
      <c r="J40" s="70"/>
      <c r="K40" s="70"/>
      <c r="L40" s="70"/>
      <c r="M40" s="70"/>
      <c r="N40" s="70"/>
      <c r="O40" s="70"/>
      <c r="P40" s="70"/>
      <c r="Q40" s="71"/>
      <c r="R40" s="69"/>
      <c r="S40" s="71"/>
      <c r="T40" s="69"/>
      <c r="U40" s="70"/>
      <c r="V40" s="70"/>
      <c r="W40" s="70"/>
      <c r="X40" s="70"/>
      <c r="Y40" s="71"/>
    </row>
    <row r="41" spans="1:25" ht="15" thickBot="1">
      <c r="A41" s="54" t="str">
        <f t="shared" si="5"/>
        <v/>
      </c>
      <c r="B41" s="69"/>
      <c r="C41" s="70"/>
      <c r="D41" s="71"/>
      <c r="E41" s="72"/>
      <c r="F41" s="70"/>
      <c r="G41" s="70"/>
      <c r="H41" s="70"/>
      <c r="I41" s="70"/>
      <c r="J41" s="70"/>
      <c r="K41" s="70"/>
      <c r="L41" s="70"/>
      <c r="M41" s="70"/>
      <c r="N41" s="70"/>
      <c r="O41" s="70"/>
      <c r="P41" s="70"/>
      <c r="Q41" s="71"/>
      <c r="R41" s="69"/>
      <c r="S41" s="71"/>
      <c r="T41" s="69"/>
      <c r="U41" s="70"/>
      <c r="V41" s="70"/>
      <c r="W41" s="70"/>
      <c r="X41" s="70"/>
      <c r="Y41" s="71"/>
    </row>
    <row r="42" spans="1:25" ht="15" thickBot="1">
      <c r="A42" s="54" t="str">
        <f t="shared" si="5"/>
        <v/>
      </c>
      <c r="B42" s="69"/>
      <c r="C42" s="70"/>
      <c r="D42" s="71"/>
      <c r="E42" s="72"/>
      <c r="F42" s="70"/>
      <c r="G42" s="70"/>
      <c r="H42" s="70"/>
      <c r="I42" s="70"/>
      <c r="J42" s="70"/>
      <c r="K42" s="70"/>
      <c r="L42" s="70"/>
      <c r="M42" s="70"/>
      <c r="N42" s="70"/>
      <c r="O42" s="70"/>
      <c r="P42" s="70"/>
      <c r="Q42" s="71"/>
      <c r="R42" s="69"/>
      <c r="S42" s="71"/>
      <c r="T42" s="69"/>
      <c r="U42" s="70"/>
      <c r="V42" s="70"/>
      <c r="W42" s="70"/>
      <c r="X42" s="70"/>
      <c r="Y42" s="71"/>
    </row>
    <row r="43" spans="1:25" ht="15" thickBot="1">
      <c r="A43" s="54" t="str">
        <f t="shared" si="5"/>
        <v/>
      </c>
      <c r="B43" s="69"/>
      <c r="C43" s="70"/>
      <c r="D43" s="71"/>
      <c r="E43" s="72"/>
      <c r="F43" s="70"/>
      <c r="G43" s="70"/>
      <c r="H43" s="70"/>
      <c r="I43" s="70"/>
      <c r="J43" s="70"/>
      <c r="K43" s="70"/>
      <c r="L43" s="70"/>
      <c r="M43" s="70"/>
      <c r="N43" s="70"/>
      <c r="O43" s="70"/>
      <c r="P43" s="70"/>
      <c r="Q43" s="71"/>
      <c r="R43" s="69"/>
      <c r="S43" s="71"/>
      <c r="T43" s="69"/>
      <c r="U43" s="70"/>
      <c r="V43" s="70"/>
      <c r="W43" s="70"/>
      <c r="X43" s="70"/>
      <c r="Y43" s="71"/>
    </row>
    <row r="44" spans="1:25" ht="15" thickBot="1">
      <c r="A44" s="54" t="str">
        <f t="shared" si="5"/>
        <v/>
      </c>
      <c r="B44" s="69"/>
      <c r="C44" s="70"/>
      <c r="D44" s="71"/>
      <c r="E44" s="72"/>
      <c r="F44" s="70"/>
      <c r="G44" s="70"/>
      <c r="H44" s="70"/>
      <c r="I44" s="70"/>
      <c r="J44" s="70"/>
      <c r="K44" s="70"/>
      <c r="L44" s="70"/>
      <c r="M44" s="70"/>
      <c r="N44" s="70"/>
      <c r="O44" s="70"/>
      <c r="P44" s="70"/>
      <c r="Q44" s="71"/>
      <c r="R44" s="69"/>
      <c r="S44" s="71"/>
      <c r="T44" s="69"/>
      <c r="U44" s="70"/>
      <c r="V44" s="70"/>
      <c r="W44" s="70"/>
      <c r="X44" s="70"/>
      <c r="Y44" s="71"/>
    </row>
    <row r="45" spans="1:25" ht="15" thickBot="1">
      <c r="A45" s="54" t="str">
        <f t="shared" si="5"/>
        <v/>
      </c>
      <c r="B45" s="69"/>
      <c r="C45" s="70"/>
      <c r="D45" s="71"/>
      <c r="E45" s="72"/>
      <c r="F45" s="70"/>
      <c r="G45" s="70"/>
      <c r="H45" s="70"/>
      <c r="I45" s="70"/>
      <c r="J45" s="70"/>
      <c r="K45" s="70"/>
      <c r="L45" s="70"/>
      <c r="M45" s="70"/>
      <c r="N45" s="70"/>
      <c r="O45" s="70"/>
      <c r="P45" s="70"/>
      <c r="Q45" s="71"/>
      <c r="R45" s="69"/>
      <c r="S45" s="71"/>
      <c r="T45" s="69"/>
      <c r="U45" s="70"/>
      <c r="V45" s="70"/>
      <c r="W45" s="70"/>
      <c r="X45" s="70"/>
      <c r="Y45" s="71"/>
    </row>
    <row r="46" spans="1:25" ht="15" thickBot="1">
      <c r="A46" s="54" t="str">
        <f t="shared" si="5"/>
        <v/>
      </c>
      <c r="B46" s="69"/>
      <c r="C46" s="70"/>
      <c r="D46" s="71"/>
      <c r="E46" s="72"/>
      <c r="F46" s="70"/>
      <c r="G46" s="70"/>
      <c r="H46" s="70"/>
      <c r="I46" s="70"/>
      <c r="J46" s="70"/>
      <c r="K46" s="70"/>
      <c r="L46" s="70"/>
      <c r="M46" s="70"/>
      <c r="N46" s="70"/>
      <c r="O46" s="70"/>
      <c r="P46" s="70"/>
      <c r="Q46" s="71"/>
      <c r="R46" s="69"/>
      <c r="S46" s="71"/>
      <c r="T46" s="69"/>
      <c r="U46" s="70"/>
      <c r="V46" s="70"/>
      <c r="W46" s="70"/>
      <c r="X46" s="70"/>
      <c r="Y46" s="71"/>
    </row>
    <row r="47" spans="1:25" ht="15" thickBot="1">
      <c r="A47" s="54" t="str">
        <f t="shared" si="5"/>
        <v/>
      </c>
      <c r="B47" s="69"/>
      <c r="C47" s="70"/>
      <c r="D47" s="71"/>
      <c r="E47" s="72"/>
      <c r="F47" s="70"/>
      <c r="G47" s="70"/>
      <c r="H47" s="70"/>
      <c r="I47" s="70"/>
      <c r="J47" s="70"/>
      <c r="K47" s="70"/>
      <c r="L47" s="70"/>
      <c r="M47" s="70"/>
      <c r="N47" s="70"/>
      <c r="O47" s="70"/>
      <c r="P47" s="70"/>
      <c r="Q47" s="71"/>
      <c r="R47" s="69"/>
      <c r="S47" s="71"/>
      <c r="T47" s="69"/>
      <c r="U47" s="70"/>
      <c r="V47" s="70"/>
      <c r="W47" s="70"/>
      <c r="X47" s="70"/>
      <c r="Y47" s="71"/>
    </row>
    <row r="48" spans="1:25" ht="15" thickBot="1">
      <c r="A48" s="54" t="str">
        <f t="shared" si="5"/>
        <v/>
      </c>
      <c r="B48" s="69"/>
      <c r="C48" s="70"/>
      <c r="D48" s="71"/>
      <c r="E48" s="72"/>
      <c r="F48" s="70"/>
      <c r="G48" s="70"/>
      <c r="H48" s="70"/>
      <c r="I48" s="70"/>
      <c r="J48" s="70"/>
      <c r="K48" s="70"/>
      <c r="L48" s="70"/>
      <c r="M48" s="70"/>
      <c r="N48" s="70"/>
      <c r="O48" s="70"/>
      <c r="P48" s="70"/>
      <c r="Q48" s="71"/>
      <c r="R48" s="69"/>
      <c r="S48" s="71"/>
      <c r="T48" s="69"/>
      <c r="U48" s="70"/>
      <c r="V48" s="70"/>
      <c r="W48" s="70"/>
      <c r="X48" s="70"/>
      <c r="Y48" s="71"/>
    </row>
    <row r="49" spans="1:25" ht="15" thickBot="1">
      <c r="A49" s="54" t="str">
        <f t="shared" si="5"/>
        <v/>
      </c>
      <c r="B49" s="73"/>
      <c r="C49" s="73"/>
      <c r="D49" s="74"/>
      <c r="E49" s="75"/>
      <c r="F49" s="73"/>
      <c r="G49" s="73"/>
      <c r="H49" s="73"/>
      <c r="I49" s="73"/>
      <c r="J49" s="73"/>
      <c r="K49" s="73"/>
      <c r="L49" s="73"/>
      <c r="M49" s="73"/>
      <c r="N49" s="73"/>
      <c r="O49" s="73"/>
      <c r="P49" s="73"/>
      <c r="Q49" s="74"/>
      <c r="R49" s="75"/>
      <c r="S49" s="74"/>
      <c r="T49" s="75"/>
      <c r="U49" s="73"/>
      <c r="V49" s="73"/>
      <c r="W49" s="73"/>
      <c r="X49" s="73"/>
      <c r="Y49" s="74"/>
    </row>
    <row r="50" spans="1:25" ht="15" thickBot="1">
      <c r="A50" s="54" t="str">
        <f t="shared" si="5"/>
        <v/>
      </c>
      <c r="B50" s="73"/>
      <c r="C50" s="73"/>
      <c r="D50" s="74"/>
      <c r="E50" s="75"/>
      <c r="F50" s="73"/>
      <c r="G50" s="73"/>
      <c r="H50" s="73"/>
      <c r="I50" s="73"/>
      <c r="J50" s="73"/>
      <c r="K50" s="73"/>
      <c r="L50" s="73"/>
      <c r="M50" s="73"/>
      <c r="N50" s="73"/>
      <c r="O50" s="73"/>
      <c r="P50" s="73"/>
      <c r="Q50" s="74"/>
      <c r="R50" s="75"/>
      <c r="S50" s="74"/>
      <c r="T50" s="75"/>
      <c r="U50" s="73"/>
      <c r="V50" s="73"/>
      <c r="W50" s="73"/>
      <c r="X50" s="73"/>
      <c r="Y50" s="74"/>
    </row>
    <row r="51" spans="1:25" ht="15" thickBot="1">
      <c r="A51" s="54" t="str">
        <f t="shared" si="5"/>
        <v/>
      </c>
      <c r="B51" s="73"/>
      <c r="C51" s="73"/>
      <c r="D51" s="74"/>
      <c r="E51" s="75"/>
      <c r="F51" s="73"/>
      <c r="G51" s="73"/>
      <c r="H51" s="73"/>
      <c r="I51" s="73"/>
      <c r="J51" s="73"/>
      <c r="K51" s="73"/>
      <c r="L51" s="73"/>
      <c r="M51" s="73"/>
      <c r="N51" s="73"/>
      <c r="O51" s="73"/>
      <c r="P51" s="73"/>
      <c r="Q51" s="74"/>
      <c r="R51" s="75"/>
      <c r="S51" s="74"/>
      <c r="T51" s="75"/>
      <c r="U51" s="73"/>
      <c r="V51" s="73"/>
      <c r="W51" s="73"/>
      <c r="X51" s="73"/>
      <c r="Y51" s="74"/>
    </row>
    <row r="52" spans="1:25" ht="15" thickBot="1">
      <c r="A52" s="54" t="str">
        <f t="shared" si="5"/>
        <v/>
      </c>
      <c r="B52" s="73"/>
      <c r="C52" s="73"/>
      <c r="D52" s="74"/>
      <c r="E52" s="75"/>
      <c r="F52" s="73"/>
      <c r="G52" s="73"/>
      <c r="H52" s="73"/>
      <c r="I52" s="73"/>
      <c r="J52" s="73"/>
      <c r="K52" s="73"/>
      <c r="L52" s="73"/>
      <c r="M52" s="73"/>
      <c r="N52" s="73"/>
      <c r="O52" s="73"/>
      <c r="P52" s="73"/>
      <c r="Q52" s="74"/>
      <c r="R52" s="75"/>
      <c r="S52" s="74"/>
      <c r="T52" s="75"/>
      <c r="U52" s="73"/>
      <c r="V52" s="73"/>
      <c r="W52" s="73"/>
      <c r="X52" s="73"/>
      <c r="Y52" s="74"/>
    </row>
    <row r="53" spans="1:25" ht="15" thickBot="1">
      <c r="A53" s="54" t="str">
        <f t="shared" si="5"/>
        <v/>
      </c>
      <c r="B53" s="73"/>
      <c r="C53" s="73"/>
      <c r="D53" s="74"/>
      <c r="E53" s="75"/>
      <c r="F53" s="73"/>
      <c r="G53" s="73"/>
      <c r="H53" s="73"/>
      <c r="I53" s="73"/>
      <c r="J53" s="73"/>
      <c r="K53" s="73"/>
      <c r="L53" s="73"/>
      <c r="M53" s="73"/>
      <c r="N53" s="73"/>
      <c r="O53" s="73"/>
      <c r="P53" s="73"/>
      <c r="Q53" s="74"/>
      <c r="R53" s="75"/>
      <c r="S53" s="74"/>
      <c r="T53" s="75"/>
      <c r="U53" s="73"/>
      <c r="V53" s="73"/>
      <c r="W53" s="73"/>
      <c r="X53" s="73"/>
      <c r="Y53" s="74"/>
    </row>
    <row r="54" spans="1:25" ht="15" thickBot="1">
      <c r="A54" s="54" t="str">
        <f t="shared" si="5"/>
        <v/>
      </c>
      <c r="B54" s="73"/>
      <c r="C54" s="73"/>
      <c r="D54" s="74"/>
      <c r="E54" s="75"/>
      <c r="F54" s="73"/>
      <c r="G54" s="73"/>
      <c r="H54" s="73"/>
      <c r="I54" s="73"/>
      <c r="J54" s="73"/>
      <c r="K54" s="73"/>
      <c r="L54" s="73"/>
      <c r="M54" s="73"/>
      <c r="N54" s="73"/>
      <c r="O54" s="73"/>
      <c r="P54" s="73"/>
      <c r="Q54" s="74"/>
      <c r="R54" s="75"/>
      <c r="S54" s="74"/>
      <c r="T54" s="75"/>
      <c r="U54" s="73"/>
      <c r="V54" s="73"/>
      <c r="W54" s="73"/>
      <c r="X54" s="73"/>
      <c r="Y54" s="74"/>
    </row>
    <row r="55" spans="1:25" ht="15" thickBot="1">
      <c r="A55" s="54" t="str">
        <f t="shared" si="5"/>
        <v/>
      </c>
      <c r="B55" s="73"/>
      <c r="C55" s="73"/>
      <c r="D55" s="74"/>
      <c r="E55" s="75"/>
      <c r="F55" s="73"/>
      <c r="G55" s="73"/>
      <c r="H55" s="73"/>
      <c r="I55" s="73"/>
      <c r="J55" s="73"/>
      <c r="K55" s="73"/>
      <c r="L55" s="73"/>
      <c r="M55" s="73"/>
      <c r="N55" s="73"/>
      <c r="O55" s="73"/>
      <c r="P55" s="73"/>
      <c r="Q55" s="74"/>
      <c r="R55" s="75"/>
      <c r="S55" s="74"/>
      <c r="T55" s="75"/>
      <c r="U55" s="73"/>
      <c r="V55" s="73"/>
      <c r="W55" s="73"/>
      <c r="X55" s="73"/>
      <c r="Y55" s="74"/>
    </row>
    <row r="56" spans="1:25" ht="15" thickBot="1">
      <c r="A56" s="54" t="str">
        <f t="shared" si="5"/>
        <v/>
      </c>
      <c r="B56" s="73"/>
      <c r="C56" s="73"/>
      <c r="D56" s="74"/>
      <c r="E56" s="75"/>
      <c r="F56" s="73"/>
      <c r="G56" s="73"/>
      <c r="H56" s="73"/>
      <c r="I56" s="73"/>
      <c r="J56" s="73"/>
      <c r="K56" s="73"/>
      <c r="L56" s="73"/>
      <c r="M56" s="73"/>
      <c r="N56" s="73"/>
      <c r="O56" s="73"/>
      <c r="P56" s="73"/>
      <c r="Q56" s="74"/>
      <c r="R56" s="75"/>
      <c r="S56" s="74"/>
      <c r="T56" s="75"/>
      <c r="U56" s="73"/>
      <c r="V56" s="73"/>
      <c r="W56" s="73"/>
      <c r="X56" s="73"/>
      <c r="Y56" s="74"/>
    </row>
    <row r="57" spans="1:25" ht="15" thickBot="1">
      <c r="A57" s="54" t="str">
        <f t="shared" si="5"/>
        <v/>
      </c>
      <c r="B57" s="73"/>
      <c r="C57" s="73"/>
      <c r="D57" s="74"/>
      <c r="E57" s="75"/>
      <c r="F57" s="73"/>
      <c r="G57" s="73"/>
      <c r="H57" s="73"/>
      <c r="I57" s="73"/>
      <c r="J57" s="73"/>
      <c r="K57" s="73"/>
      <c r="L57" s="73"/>
      <c r="M57" s="73"/>
      <c r="N57" s="73"/>
      <c r="O57" s="73"/>
      <c r="P57" s="73"/>
      <c r="Q57" s="74"/>
      <c r="R57" s="75"/>
      <c r="S57" s="74"/>
      <c r="T57" s="75"/>
      <c r="U57" s="73"/>
      <c r="V57" s="73"/>
      <c r="W57" s="73"/>
      <c r="X57" s="73"/>
      <c r="Y57" s="74"/>
    </row>
    <row r="58" spans="1:25" ht="15" thickBot="1">
      <c r="A58" s="54" t="str">
        <f t="shared" si="5"/>
        <v/>
      </c>
      <c r="B58" s="73"/>
      <c r="C58" s="73"/>
      <c r="D58" s="74"/>
      <c r="E58" s="75"/>
      <c r="F58" s="73"/>
      <c r="G58" s="73"/>
      <c r="H58" s="73"/>
      <c r="I58" s="73"/>
      <c r="J58" s="73"/>
      <c r="K58" s="73"/>
      <c r="L58" s="73"/>
      <c r="M58" s="73"/>
      <c r="N58" s="73"/>
      <c r="O58" s="73"/>
      <c r="P58" s="73"/>
      <c r="Q58" s="74"/>
      <c r="R58" s="75"/>
      <c r="S58" s="74"/>
      <c r="T58" s="75"/>
      <c r="U58" s="73"/>
      <c r="V58" s="73"/>
      <c r="W58" s="73"/>
      <c r="X58" s="73"/>
      <c r="Y58" s="74"/>
    </row>
    <row r="59" spans="1:25" ht="15" thickBot="1">
      <c r="A59" s="54" t="str">
        <f t="shared" si="5"/>
        <v/>
      </c>
      <c r="B59" s="73"/>
      <c r="C59" s="73"/>
      <c r="D59" s="74"/>
      <c r="E59" s="75"/>
      <c r="F59" s="73"/>
      <c r="G59" s="73"/>
      <c r="H59" s="73"/>
      <c r="I59" s="73"/>
      <c r="J59" s="73"/>
      <c r="K59" s="73"/>
      <c r="L59" s="73"/>
      <c r="M59" s="73"/>
      <c r="N59" s="73"/>
      <c r="O59" s="73"/>
      <c r="P59" s="73"/>
      <c r="Q59" s="74"/>
      <c r="R59" s="75"/>
      <c r="S59" s="74"/>
      <c r="T59" s="75"/>
      <c r="U59" s="73"/>
      <c r="V59" s="73"/>
      <c r="W59" s="73"/>
      <c r="X59" s="73"/>
      <c r="Y59" s="74"/>
    </row>
    <row r="60" spans="1:25" ht="15" thickBot="1">
      <c r="A60" s="54" t="str">
        <f t="shared" si="5"/>
        <v/>
      </c>
      <c r="B60" s="73"/>
      <c r="C60" s="73"/>
      <c r="D60" s="74"/>
      <c r="E60" s="75"/>
      <c r="F60" s="73"/>
      <c r="G60" s="73"/>
      <c r="H60" s="73"/>
      <c r="I60" s="73"/>
      <c r="J60" s="73"/>
      <c r="K60" s="73"/>
      <c r="L60" s="73"/>
      <c r="M60" s="73"/>
      <c r="N60" s="73"/>
      <c r="O60" s="73"/>
      <c r="P60" s="73"/>
      <c r="Q60" s="74"/>
      <c r="R60" s="75"/>
      <c r="S60" s="74"/>
      <c r="T60" s="75"/>
      <c r="U60" s="73"/>
      <c r="V60" s="73"/>
      <c r="W60" s="73"/>
      <c r="X60" s="73"/>
      <c r="Y60" s="74"/>
    </row>
    <row r="61" spans="1:25" ht="15" thickBot="1">
      <c r="A61" s="54" t="str">
        <f t="shared" si="5"/>
        <v/>
      </c>
      <c r="B61" s="73"/>
      <c r="C61" s="73"/>
      <c r="D61" s="74"/>
      <c r="E61" s="75"/>
      <c r="F61" s="73"/>
      <c r="G61" s="73"/>
      <c r="H61" s="73"/>
      <c r="I61" s="73"/>
      <c r="J61" s="73"/>
      <c r="K61" s="73"/>
      <c r="L61" s="73"/>
      <c r="M61" s="73"/>
      <c r="N61" s="73"/>
      <c r="O61" s="73"/>
      <c r="P61" s="73"/>
      <c r="Q61" s="74"/>
      <c r="R61" s="75"/>
      <c r="S61" s="74"/>
      <c r="T61" s="75"/>
      <c r="U61" s="73"/>
      <c r="V61" s="73"/>
      <c r="W61" s="73"/>
      <c r="X61" s="73"/>
      <c r="Y61" s="74"/>
    </row>
    <row r="62" spans="1:25" ht="15" thickBot="1">
      <c r="A62" s="54" t="str">
        <f t="shared" si="5"/>
        <v/>
      </c>
      <c r="B62" s="73"/>
      <c r="C62" s="73"/>
      <c r="D62" s="74"/>
      <c r="E62" s="75"/>
      <c r="F62" s="73"/>
      <c r="G62" s="73"/>
      <c r="H62" s="73"/>
      <c r="I62" s="73"/>
      <c r="J62" s="73"/>
      <c r="K62" s="73"/>
      <c r="L62" s="73"/>
      <c r="M62" s="73"/>
      <c r="N62" s="73"/>
      <c r="O62" s="73"/>
      <c r="P62" s="73"/>
      <c r="Q62" s="74"/>
      <c r="R62" s="75"/>
      <c r="S62" s="74"/>
      <c r="T62" s="75"/>
      <c r="U62" s="73"/>
      <c r="V62" s="73"/>
      <c r="W62" s="73"/>
      <c r="X62" s="73"/>
      <c r="Y62" s="74"/>
    </row>
    <row r="63" spans="1:25" ht="15" thickBot="1">
      <c r="A63" s="54" t="str">
        <f t="shared" si="5"/>
        <v/>
      </c>
      <c r="B63" s="73"/>
      <c r="C63" s="73"/>
      <c r="D63" s="74"/>
      <c r="E63" s="75"/>
      <c r="F63" s="73"/>
      <c r="G63" s="73"/>
      <c r="H63" s="73"/>
      <c r="I63" s="73"/>
      <c r="J63" s="73"/>
      <c r="K63" s="73"/>
      <c r="L63" s="73"/>
      <c r="M63" s="73"/>
      <c r="N63" s="73"/>
      <c r="O63" s="73"/>
      <c r="P63" s="73"/>
      <c r="Q63" s="74"/>
      <c r="R63" s="75"/>
      <c r="S63" s="74"/>
      <c r="T63" s="75"/>
      <c r="U63" s="73"/>
      <c r="V63" s="73"/>
      <c r="W63" s="73"/>
      <c r="X63" s="73"/>
      <c r="Y63" s="74"/>
    </row>
    <row r="64" spans="1:25" ht="15" thickBot="1">
      <c r="A64" s="54" t="str">
        <f t="shared" si="5"/>
        <v/>
      </c>
      <c r="B64" s="73"/>
      <c r="C64" s="73"/>
      <c r="D64" s="74"/>
      <c r="E64" s="75"/>
      <c r="F64" s="73"/>
      <c r="G64" s="73"/>
      <c r="H64" s="73"/>
      <c r="I64" s="73"/>
      <c r="J64" s="73"/>
      <c r="K64" s="73"/>
      <c r="L64" s="73"/>
      <c r="M64" s="73"/>
      <c r="N64" s="73"/>
      <c r="O64" s="73"/>
      <c r="P64" s="73"/>
      <c r="Q64" s="74"/>
      <c r="R64" s="75"/>
      <c r="S64" s="74"/>
      <c r="T64" s="75"/>
      <c r="U64" s="73"/>
      <c r="V64" s="73"/>
      <c r="W64" s="73"/>
      <c r="X64" s="73"/>
      <c r="Y64" s="74"/>
    </row>
    <row r="65" spans="1:25" ht="15" thickBot="1">
      <c r="A65" s="54" t="str">
        <f t="shared" si="5"/>
        <v/>
      </c>
      <c r="B65" s="73"/>
      <c r="C65" s="73"/>
      <c r="D65" s="74"/>
      <c r="E65" s="75"/>
      <c r="F65" s="73"/>
      <c r="G65" s="73"/>
      <c r="H65" s="73"/>
      <c r="I65" s="73"/>
      <c r="J65" s="73"/>
      <c r="K65" s="73"/>
      <c r="L65" s="73"/>
      <c r="M65" s="73"/>
      <c r="N65" s="73"/>
      <c r="O65" s="73"/>
      <c r="P65" s="73"/>
      <c r="Q65" s="74"/>
      <c r="R65" s="75"/>
      <c r="S65" s="74"/>
      <c r="T65" s="75"/>
      <c r="U65" s="73"/>
      <c r="V65" s="73"/>
      <c r="W65" s="73"/>
      <c r="X65" s="73"/>
      <c r="Y65" s="74"/>
    </row>
    <row r="66" spans="1:25" ht="15" thickBot="1">
      <c r="A66" s="54" t="str">
        <f t="shared" si="5"/>
        <v/>
      </c>
      <c r="B66" s="73"/>
      <c r="C66" s="73"/>
      <c r="D66" s="74"/>
      <c r="E66" s="75"/>
      <c r="F66" s="73"/>
      <c r="G66" s="73"/>
      <c r="H66" s="73"/>
      <c r="I66" s="73"/>
      <c r="J66" s="73"/>
      <c r="K66" s="73"/>
      <c r="L66" s="73"/>
      <c r="M66" s="73"/>
      <c r="N66" s="73"/>
      <c r="O66" s="73"/>
      <c r="P66" s="73"/>
      <c r="Q66" s="74"/>
      <c r="R66" s="75"/>
      <c r="S66" s="74"/>
      <c r="T66" s="75"/>
      <c r="U66" s="73"/>
      <c r="V66" s="73"/>
      <c r="W66" s="73"/>
      <c r="X66" s="73"/>
      <c r="Y66" s="74"/>
    </row>
    <row r="67" spans="1:25" ht="15" thickBot="1">
      <c r="A67" s="54" t="str">
        <f t="shared" si="5"/>
        <v/>
      </c>
      <c r="B67" s="73"/>
      <c r="C67" s="73"/>
      <c r="D67" s="74"/>
      <c r="E67" s="75"/>
      <c r="F67" s="73"/>
      <c r="G67" s="73"/>
      <c r="H67" s="73"/>
      <c r="I67" s="73"/>
      <c r="J67" s="73"/>
      <c r="K67" s="73"/>
      <c r="L67" s="73"/>
      <c r="M67" s="73"/>
      <c r="N67" s="73"/>
      <c r="O67" s="73"/>
      <c r="P67" s="73"/>
      <c r="Q67" s="74"/>
      <c r="R67" s="75"/>
      <c r="S67" s="74"/>
      <c r="T67" s="75"/>
      <c r="U67" s="73"/>
      <c r="V67" s="73"/>
      <c r="W67" s="73"/>
      <c r="X67" s="73"/>
      <c r="Y67" s="74"/>
    </row>
    <row r="68" spans="1:25" ht="15" thickBot="1">
      <c r="A68" s="54" t="str">
        <f t="shared" si="5"/>
        <v/>
      </c>
      <c r="B68" s="73"/>
      <c r="C68" s="73"/>
      <c r="D68" s="74"/>
      <c r="E68" s="75"/>
      <c r="F68" s="73"/>
      <c r="G68" s="73"/>
      <c r="H68" s="73"/>
      <c r="I68" s="73"/>
      <c r="J68" s="73"/>
      <c r="K68" s="73"/>
      <c r="L68" s="73"/>
      <c r="M68" s="73"/>
      <c r="N68" s="73"/>
      <c r="O68" s="73"/>
      <c r="P68" s="73"/>
      <c r="Q68" s="74"/>
      <c r="R68" s="75"/>
      <c r="S68" s="74"/>
      <c r="T68" s="75"/>
      <c r="U68" s="73"/>
      <c r="V68" s="73"/>
      <c r="W68" s="73"/>
      <c r="X68" s="73"/>
      <c r="Y68" s="74"/>
    </row>
    <row r="69" spans="1:25" ht="15" thickBot="1">
      <c r="A69" s="54" t="str">
        <f t="shared" si="5"/>
        <v/>
      </c>
      <c r="B69" s="73"/>
      <c r="C69" s="73"/>
      <c r="D69" s="74"/>
      <c r="E69" s="75"/>
      <c r="F69" s="73"/>
      <c r="G69" s="73"/>
      <c r="H69" s="73"/>
      <c r="I69" s="73"/>
      <c r="J69" s="73"/>
      <c r="K69" s="73"/>
      <c r="L69" s="73"/>
      <c r="M69" s="73"/>
      <c r="N69" s="73"/>
      <c r="O69" s="73"/>
      <c r="P69" s="73"/>
      <c r="Q69" s="74"/>
      <c r="R69" s="75"/>
      <c r="S69" s="74"/>
      <c r="T69" s="75"/>
      <c r="U69" s="73"/>
      <c r="V69" s="73"/>
      <c r="W69" s="73"/>
      <c r="X69" s="73"/>
      <c r="Y69" s="74"/>
    </row>
    <row r="70" spans="1:25" ht="15" thickBot="1">
      <c r="A70" s="54" t="str">
        <f t="shared" si="5"/>
        <v/>
      </c>
      <c r="B70" s="73"/>
      <c r="C70" s="73"/>
      <c r="D70" s="74"/>
      <c r="E70" s="75"/>
      <c r="F70" s="73"/>
      <c r="G70" s="73"/>
      <c r="H70" s="73"/>
      <c r="I70" s="73"/>
      <c r="J70" s="73"/>
      <c r="K70" s="73"/>
      <c r="L70" s="73"/>
      <c r="M70" s="73"/>
      <c r="N70" s="73"/>
      <c r="O70" s="73"/>
      <c r="P70" s="73"/>
      <c r="Q70" s="74"/>
      <c r="R70" s="75"/>
      <c r="S70" s="74"/>
      <c r="T70" s="75"/>
      <c r="U70" s="73"/>
      <c r="V70" s="73"/>
      <c r="W70" s="73"/>
      <c r="X70" s="73"/>
      <c r="Y70" s="74"/>
    </row>
    <row r="71" spans="1:25" ht="15" thickBot="1">
      <c r="A71" s="54" t="str">
        <f t="shared" si="5"/>
        <v/>
      </c>
      <c r="B71" s="73"/>
      <c r="C71" s="73"/>
      <c r="D71" s="74"/>
      <c r="E71" s="75"/>
      <c r="F71" s="73"/>
      <c r="G71" s="73"/>
      <c r="H71" s="73"/>
      <c r="I71" s="73"/>
      <c r="J71" s="73"/>
      <c r="K71" s="73"/>
      <c r="L71" s="73"/>
      <c r="M71" s="73"/>
      <c r="N71" s="73"/>
      <c r="O71" s="73"/>
      <c r="P71" s="73"/>
      <c r="Q71" s="74"/>
      <c r="R71" s="75"/>
      <c r="S71" s="74"/>
      <c r="T71" s="75"/>
      <c r="U71" s="73"/>
      <c r="V71" s="73"/>
      <c r="W71" s="73"/>
      <c r="X71" s="73"/>
      <c r="Y71" s="74"/>
    </row>
    <row r="72" spans="1:25" ht="15" thickBot="1">
      <c r="A72" s="54" t="str">
        <f t="shared" si="5"/>
        <v/>
      </c>
      <c r="B72" s="73"/>
      <c r="C72" s="73"/>
      <c r="D72" s="74"/>
      <c r="E72" s="75"/>
      <c r="F72" s="73"/>
      <c r="G72" s="73"/>
      <c r="H72" s="73"/>
      <c r="I72" s="73"/>
      <c r="J72" s="73"/>
      <c r="K72" s="73"/>
      <c r="L72" s="73"/>
      <c r="M72" s="73"/>
      <c r="N72" s="73"/>
      <c r="O72" s="73"/>
      <c r="P72" s="73"/>
      <c r="Q72" s="74"/>
      <c r="R72" s="75"/>
      <c r="S72" s="74"/>
      <c r="T72" s="75"/>
      <c r="U72" s="73"/>
      <c r="V72" s="73"/>
      <c r="W72" s="73"/>
      <c r="X72" s="73"/>
      <c r="Y72" s="74"/>
    </row>
    <row r="73" spans="1:25" ht="15" thickBot="1">
      <c r="A73" s="54" t="str">
        <f t="shared" si="5"/>
        <v/>
      </c>
      <c r="B73" s="73"/>
      <c r="C73" s="73"/>
      <c r="D73" s="74"/>
      <c r="E73" s="75"/>
      <c r="F73" s="73"/>
      <c r="G73" s="73"/>
      <c r="H73" s="73"/>
      <c r="I73" s="73"/>
      <c r="J73" s="73"/>
      <c r="K73" s="73"/>
      <c r="L73" s="73"/>
      <c r="M73" s="73"/>
      <c r="N73" s="73"/>
      <c r="O73" s="73"/>
      <c r="P73" s="73"/>
      <c r="Q73" s="74"/>
      <c r="R73" s="75"/>
      <c r="S73" s="74"/>
      <c r="T73" s="75"/>
      <c r="U73" s="73"/>
      <c r="V73" s="73"/>
      <c r="W73" s="73"/>
      <c r="X73" s="73"/>
      <c r="Y73" s="74"/>
    </row>
    <row r="74" spans="1:25" ht="15" thickBot="1">
      <c r="A74" s="54" t="str">
        <f t="shared" si="5"/>
        <v/>
      </c>
      <c r="B74" s="73"/>
      <c r="C74" s="73"/>
      <c r="D74" s="74"/>
      <c r="E74" s="75"/>
      <c r="F74" s="73"/>
      <c r="G74" s="73"/>
      <c r="H74" s="73"/>
      <c r="I74" s="73"/>
      <c r="J74" s="73"/>
      <c r="K74" s="73"/>
      <c r="L74" s="73"/>
      <c r="M74" s="73"/>
      <c r="N74" s="73"/>
      <c r="O74" s="73"/>
      <c r="P74" s="73"/>
      <c r="Q74" s="74"/>
      <c r="R74" s="75"/>
      <c r="S74" s="74"/>
      <c r="T74" s="75"/>
      <c r="U74" s="73"/>
      <c r="V74" s="73"/>
      <c r="W74" s="73"/>
      <c r="X74" s="73"/>
      <c r="Y74" s="74"/>
    </row>
    <row r="75" spans="1:25" ht="15" thickBot="1">
      <c r="A75" s="54" t="str">
        <f t="shared" si="5"/>
        <v/>
      </c>
      <c r="B75" s="73"/>
      <c r="C75" s="73"/>
      <c r="D75" s="74"/>
      <c r="E75" s="75"/>
      <c r="F75" s="73"/>
      <c r="G75" s="73"/>
      <c r="H75" s="73"/>
      <c r="I75" s="73"/>
      <c r="J75" s="73"/>
      <c r="K75" s="73"/>
      <c r="L75" s="73"/>
      <c r="M75" s="73"/>
      <c r="N75" s="73"/>
      <c r="O75" s="73"/>
      <c r="P75" s="73"/>
      <c r="Q75" s="74"/>
      <c r="R75" s="75"/>
      <c r="S75" s="74"/>
      <c r="T75" s="75"/>
      <c r="U75" s="73"/>
      <c r="V75" s="73"/>
      <c r="W75" s="73"/>
      <c r="X75" s="73"/>
      <c r="Y75" s="74"/>
    </row>
    <row r="76" spans="1:25" ht="15" thickBot="1">
      <c r="A76" s="54" t="str">
        <f t="shared" si="5"/>
        <v/>
      </c>
      <c r="B76" s="73"/>
      <c r="C76" s="73"/>
      <c r="D76" s="74"/>
      <c r="E76" s="75"/>
      <c r="F76" s="73"/>
      <c r="G76" s="73"/>
      <c r="H76" s="73"/>
      <c r="I76" s="73"/>
      <c r="J76" s="73"/>
      <c r="K76" s="73"/>
      <c r="L76" s="73"/>
      <c r="M76" s="73"/>
      <c r="N76" s="73"/>
      <c r="O76" s="73"/>
      <c r="P76" s="73"/>
      <c r="Q76" s="74"/>
      <c r="R76" s="75"/>
      <c r="S76" s="74"/>
      <c r="T76" s="75"/>
      <c r="U76" s="73"/>
      <c r="V76" s="73"/>
      <c r="W76" s="73"/>
      <c r="X76" s="73"/>
      <c r="Y76" s="74"/>
    </row>
    <row r="77" spans="1:25" ht="15" thickBot="1">
      <c r="A77" s="54" t="str">
        <f t="shared" ref="A77:A140" si="6">IF(ROW(B66)&lt;=$B$1, "Élève " &amp; ROW(B66), "")</f>
        <v/>
      </c>
      <c r="B77" s="73"/>
      <c r="C77" s="73"/>
      <c r="D77" s="74"/>
      <c r="E77" s="75"/>
      <c r="F77" s="73"/>
      <c r="G77" s="73"/>
      <c r="H77" s="73"/>
      <c r="I77" s="73"/>
      <c r="J77" s="73"/>
      <c r="K77" s="73"/>
      <c r="L77" s="73"/>
      <c r="M77" s="73"/>
      <c r="N77" s="73"/>
      <c r="O77" s="73"/>
      <c r="P77" s="73"/>
      <c r="Q77" s="74"/>
      <c r="R77" s="75"/>
      <c r="S77" s="74"/>
      <c r="T77" s="75"/>
      <c r="U77" s="73"/>
      <c r="V77" s="73"/>
      <c r="W77" s="73"/>
      <c r="X77" s="73"/>
      <c r="Y77" s="74"/>
    </row>
    <row r="78" spans="1:25" ht="15" thickBot="1">
      <c r="A78" s="54" t="str">
        <f t="shared" si="6"/>
        <v/>
      </c>
      <c r="B78" s="73"/>
      <c r="C78" s="73"/>
      <c r="D78" s="74"/>
      <c r="E78" s="75"/>
      <c r="F78" s="73"/>
      <c r="G78" s="73"/>
      <c r="H78" s="73"/>
      <c r="I78" s="73"/>
      <c r="J78" s="73"/>
      <c r="K78" s="73"/>
      <c r="L78" s="73"/>
      <c r="M78" s="73"/>
      <c r="N78" s="73"/>
      <c r="O78" s="73"/>
      <c r="P78" s="73"/>
      <c r="Q78" s="74"/>
      <c r="R78" s="75"/>
      <c r="S78" s="74"/>
      <c r="T78" s="75"/>
      <c r="U78" s="73"/>
      <c r="V78" s="73"/>
      <c r="W78" s="73"/>
      <c r="X78" s="73"/>
      <c r="Y78" s="74"/>
    </row>
    <row r="79" spans="1:25" ht="15" thickBot="1">
      <c r="A79" s="54" t="str">
        <f t="shared" si="6"/>
        <v/>
      </c>
      <c r="B79" s="73"/>
      <c r="C79" s="73"/>
      <c r="D79" s="74"/>
      <c r="E79" s="75"/>
      <c r="F79" s="73"/>
      <c r="G79" s="73"/>
      <c r="H79" s="73"/>
      <c r="I79" s="73"/>
      <c r="J79" s="73"/>
      <c r="K79" s="73"/>
      <c r="L79" s="73"/>
      <c r="M79" s="73"/>
      <c r="N79" s="73"/>
      <c r="O79" s="73"/>
      <c r="P79" s="73"/>
      <c r="Q79" s="74"/>
      <c r="R79" s="75"/>
      <c r="S79" s="74"/>
      <c r="T79" s="75"/>
      <c r="U79" s="73"/>
      <c r="V79" s="73"/>
      <c r="W79" s="73"/>
      <c r="X79" s="73"/>
      <c r="Y79" s="74"/>
    </row>
    <row r="80" spans="1:25" ht="15" thickBot="1">
      <c r="A80" s="54" t="str">
        <f t="shared" si="6"/>
        <v/>
      </c>
      <c r="B80" s="73"/>
      <c r="C80" s="73"/>
      <c r="D80" s="74"/>
      <c r="E80" s="75"/>
      <c r="F80" s="73"/>
      <c r="G80" s="73"/>
      <c r="H80" s="73"/>
      <c r="I80" s="73"/>
      <c r="J80" s="73"/>
      <c r="K80" s="73"/>
      <c r="L80" s="73"/>
      <c r="M80" s="73"/>
      <c r="N80" s="73"/>
      <c r="O80" s="73"/>
      <c r="P80" s="73"/>
      <c r="Q80" s="74"/>
      <c r="R80" s="75"/>
      <c r="S80" s="74"/>
      <c r="T80" s="75"/>
      <c r="U80" s="73"/>
      <c r="V80" s="73"/>
      <c r="W80" s="73"/>
      <c r="X80" s="73"/>
      <c r="Y80" s="74"/>
    </row>
    <row r="81" spans="1:25" ht="15" thickBot="1">
      <c r="A81" s="54" t="str">
        <f t="shared" si="6"/>
        <v/>
      </c>
      <c r="B81" s="73"/>
      <c r="C81" s="73"/>
      <c r="D81" s="74"/>
      <c r="E81" s="75"/>
      <c r="F81" s="73"/>
      <c r="G81" s="73"/>
      <c r="H81" s="73"/>
      <c r="I81" s="73"/>
      <c r="J81" s="73"/>
      <c r="K81" s="73"/>
      <c r="L81" s="73"/>
      <c r="M81" s="73"/>
      <c r="N81" s="73"/>
      <c r="O81" s="73"/>
      <c r="P81" s="73"/>
      <c r="Q81" s="74"/>
      <c r="R81" s="75"/>
      <c r="S81" s="74"/>
      <c r="T81" s="75"/>
      <c r="U81" s="73"/>
      <c r="V81" s="73"/>
      <c r="W81" s="73"/>
      <c r="X81" s="73"/>
      <c r="Y81" s="74"/>
    </row>
    <row r="82" spans="1:25" ht="15" thickBot="1">
      <c r="A82" s="54" t="str">
        <f t="shared" si="6"/>
        <v/>
      </c>
      <c r="B82" s="73"/>
      <c r="C82" s="73"/>
      <c r="D82" s="74"/>
      <c r="E82" s="75"/>
      <c r="F82" s="73"/>
      <c r="G82" s="73"/>
      <c r="H82" s="73"/>
      <c r="I82" s="73"/>
      <c r="J82" s="73"/>
      <c r="K82" s="73"/>
      <c r="L82" s="73"/>
      <c r="M82" s="73"/>
      <c r="N82" s="73"/>
      <c r="O82" s="73"/>
      <c r="P82" s="73"/>
      <c r="Q82" s="74"/>
      <c r="R82" s="75"/>
      <c r="S82" s="74"/>
      <c r="T82" s="75"/>
      <c r="U82" s="73"/>
      <c r="V82" s="73"/>
      <c r="W82" s="73"/>
      <c r="X82" s="73"/>
      <c r="Y82" s="74"/>
    </row>
    <row r="83" spans="1:25" ht="15" thickBot="1">
      <c r="A83" s="54" t="str">
        <f t="shared" si="6"/>
        <v/>
      </c>
      <c r="B83" s="73"/>
      <c r="C83" s="73"/>
      <c r="D83" s="74"/>
      <c r="E83" s="75"/>
      <c r="F83" s="73"/>
      <c r="G83" s="73"/>
      <c r="H83" s="73"/>
      <c r="I83" s="73"/>
      <c r="J83" s="73"/>
      <c r="K83" s="73"/>
      <c r="L83" s="73"/>
      <c r="M83" s="73"/>
      <c r="N83" s="73"/>
      <c r="O83" s="73"/>
      <c r="P83" s="73"/>
      <c r="Q83" s="74"/>
      <c r="R83" s="75"/>
      <c r="S83" s="74"/>
      <c r="T83" s="75"/>
      <c r="U83" s="73"/>
      <c r="V83" s="73"/>
      <c r="W83" s="73"/>
      <c r="X83" s="73"/>
      <c r="Y83" s="74"/>
    </row>
    <row r="84" spans="1:25" ht="15" thickBot="1">
      <c r="A84" s="54" t="str">
        <f t="shared" si="6"/>
        <v/>
      </c>
      <c r="B84" s="73"/>
      <c r="C84" s="73"/>
      <c r="D84" s="74"/>
      <c r="E84" s="75"/>
      <c r="F84" s="73"/>
      <c r="G84" s="73"/>
      <c r="H84" s="73"/>
      <c r="I84" s="73"/>
      <c r="J84" s="73"/>
      <c r="K84" s="73"/>
      <c r="L84" s="73"/>
      <c r="M84" s="73"/>
      <c r="N84" s="73"/>
      <c r="O84" s="73"/>
      <c r="P84" s="73"/>
      <c r="Q84" s="74"/>
      <c r="R84" s="75"/>
      <c r="S84" s="74"/>
      <c r="T84" s="75"/>
      <c r="U84" s="73"/>
      <c r="V84" s="73"/>
      <c r="W84" s="73"/>
      <c r="X84" s="73"/>
      <c r="Y84" s="74"/>
    </row>
    <row r="85" spans="1:25" ht="15" thickBot="1">
      <c r="A85" s="54" t="str">
        <f t="shared" si="6"/>
        <v/>
      </c>
      <c r="B85" s="73"/>
      <c r="C85" s="73"/>
      <c r="D85" s="74"/>
      <c r="E85" s="75"/>
      <c r="F85" s="73"/>
      <c r="G85" s="73"/>
      <c r="H85" s="73"/>
      <c r="I85" s="73"/>
      <c r="J85" s="73"/>
      <c r="K85" s="73"/>
      <c r="L85" s="73"/>
      <c r="M85" s="73"/>
      <c r="N85" s="73"/>
      <c r="O85" s="73"/>
      <c r="P85" s="73"/>
      <c r="Q85" s="74"/>
      <c r="R85" s="75"/>
      <c r="S85" s="74"/>
      <c r="T85" s="75"/>
      <c r="U85" s="73"/>
      <c r="V85" s="73"/>
      <c r="W85" s="73"/>
      <c r="X85" s="73"/>
      <c r="Y85" s="74"/>
    </row>
    <row r="86" spans="1:25" ht="15" thickBot="1">
      <c r="A86" s="54" t="str">
        <f t="shared" si="6"/>
        <v/>
      </c>
      <c r="B86" s="73"/>
      <c r="C86" s="73"/>
      <c r="D86" s="74"/>
      <c r="E86" s="75"/>
      <c r="F86" s="73"/>
      <c r="G86" s="73"/>
      <c r="H86" s="73"/>
      <c r="I86" s="73"/>
      <c r="J86" s="73"/>
      <c r="K86" s="73"/>
      <c r="L86" s="73"/>
      <c r="M86" s="73"/>
      <c r="N86" s="73"/>
      <c r="O86" s="73"/>
      <c r="P86" s="73"/>
      <c r="Q86" s="74"/>
      <c r="R86" s="75"/>
      <c r="S86" s="74"/>
      <c r="T86" s="75"/>
      <c r="U86" s="73"/>
      <c r="V86" s="73"/>
      <c r="W86" s="73"/>
      <c r="X86" s="73"/>
      <c r="Y86" s="74"/>
    </row>
    <row r="87" spans="1:25" ht="15" thickBot="1">
      <c r="A87" s="54" t="str">
        <f t="shared" si="6"/>
        <v/>
      </c>
      <c r="B87" s="73"/>
      <c r="C87" s="73"/>
      <c r="D87" s="74"/>
      <c r="E87" s="75"/>
      <c r="F87" s="73"/>
      <c r="G87" s="73"/>
      <c r="H87" s="73"/>
      <c r="I87" s="73"/>
      <c r="J87" s="73"/>
      <c r="K87" s="73"/>
      <c r="L87" s="73"/>
      <c r="M87" s="73"/>
      <c r="N87" s="73"/>
      <c r="O87" s="73"/>
      <c r="P87" s="73"/>
      <c r="Q87" s="74"/>
      <c r="R87" s="75"/>
      <c r="S87" s="74"/>
      <c r="T87" s="75"/>
      <c r="U87" s="73"/>
      <c r="V87" s="73"/>
      <c r="W87" s="73"/>
      <c r="X87" s="73"/>
      <c r="Y87" s="74"/>
    </row>
    <row r="88" spans="1:25" ht="15" thickBot="1">
      <c r="A88" s="54" t="str">
        <f t="shared" si="6"/>
        <v/>
      </c>
      <c r="B88" s="73"/>
      <c r="C88" s="73"/>
      <c r="D88" s="74"/>
      <c r="E88" s="75"/>
      <c r="F88" s="73"/>
      <c r="G88" s="73"/>
      <c r="H88" s="73"/>
      <c r="I88" s="73"/>
      <c r="J88" s="73"/>
      <c r="K88" s="73"/>
      <c r="L88" s="73"/>
      <c r="M88" s="73"/>
      <c r="N88" s="73"/>
      <c r="O88" s="73"/>
      <c r="P88" s="73"/>
      <c r="Q88" s="74"/>
      <c r="R88" s="75"/>
      <c r="S88" s="74"/>
      <c r="T88" s="75"/>
      <c r="U88" s="73"/>
      <c r="V88" s="73"/>
      <c r="W88" s="73"/>
      <c r="X88" s="73"/>
      <c r="Y88" s="74"/>
    </row>
    <row r="89" spans="1:25" ht="15" thickBot="1">
      <c r="A89" s="54" t="str">
        <f t="shared" si="6"/>
        <v/>
      </c>
      <c r="B89" s="73"/>
      <c r="C89" s="73"/>
      <c r="D89" s="74"/>
      <c r="E89" s="75"/>
      <c r="F89" s="73"/>
      <c r="G89" s="73"/>
      <c r="H89" s="73"/>
      <c r="I89" s="73"/>
      <c r="J89" s="73"/>
      <c r="K89" s="73"/>
      <c r="L89" s="73"/>
      <c r="M89" s="73"/>
      <c r="N89" s="73"/>
      <c r="O89" s="73"/>
      <c r="P89" s="73"/>
      <c r="Q89" s="74"/>
      <c r="R89" s="75"/>
      <c r="S89" s="74"/>
      <c r="T89" s="75"/>
      <c r="U89" s="73"/>
      <c r="V89" s="73"/>
      <c r="W89" s="73"/>
      <c r="X89" s="73"/>
      <c r="Y89" s="74"/>
    </row>
    <row r="90" spans="1:25" ht="15" thickBot="1">
      <c r="A90" s="54" t="str">
        <f t="shared" si="6"/>
        <v/>
      </c>
      <c r="B90" s="73"/>
      <c r="C90" s="73"/>
      <c r="D90" s="74"/>
      <c r="E90" s="75"/>
      <c r="F90" s="73"/>
      <c r="G90" s="73"/>
      <c r="H90" s="73"/>
      <c r="I90" s="73"/>
      <c r="J90" s="73"/>
      <c r="K90" s="73"/>
      <c r="L90" s="73"/>
      <c r="M90" s="73"/>
      <c r="N90" s="73"/>
      <c r="O90" s="73"/>
      <c r="P90" s="73"/>
      <c r="Q90" s="74"/>
      <c r="R90" s="75"/>
      <c r="S90" s="74"/>
      <c r="T90" s="75"/>
      <c r="U90" s="73"/>
      <c r="V90" s="73"/>
      <c r="W90" s="73"/>
      <c r="X90" s="73"/>
      <c r="Y90" s="74"/>
    </row>
    <row r="91" spans="1:25" ht="15" thickBot="1">
      <c r="A91" s="54" t="str">
        <f t="shared" si="6"/>
        <v/>
      </c>
      <c r="B91" s="73"/>
      <c r="C91" s="73"/>
      <c r="D91" s="74"/>
      <c r="E91" s="75"/>
      <c r="F91" s="73"/>
      <c r="G91" s="73"/>
      <c r="H91" s="73"/>
      <c r="I91" s="73"/>
      <c r="J91" s="73"/>
      <c r="K91" s="73"/>
      <c r="L91" s="73"/>
      <c r="M91" s="73"/>
      <c r="N91" s="73"/>
      <c r="O91" s="73"/>
      <c r="P91" s="73"/>
      <c r="Q91" s="74"/>
      <c r="R91" s="75"/>
      <c r="S91" s="74"/>
      <c r="T91" s="75"/>
      <c r="U91" s="73"/>
      <c r="V91" s="73"/>
      <c r="W91" s="73"/>
      <c r="X91" s="73"/>
      <c r="Y91" s="74"/>
    </row>
    <row r="92" spans="1:25" ht="15" thickBot="1">
      <c r="A92" s="54" t="str">
        <f t="shared" si="6"/>
        <v/>
      </c>
      <c r="B92" s="73"/>
      <c r="C92" s="73"/>
      <c r="D92" s="74"/>
      <c r="E92" s="75"/>
      <c r="F92" s="73"/>
      <c r="G92" s="73"/>
      <c r="H92" s="73"/>
      <c r="I92" s="73"/>
      <c r="J92" s="73"/>
      <c r="K92" s="73"/>
      <c r="L92" s="73"/>
      <c r="M92" s="73"/>
      <c r="N92" s="73"/>
      <c r="O92" s="73"/>
      <c r="P92" s="73"/>
      <c r="Q92" s="74"/>
      <c r="R92" s="75"/>
      <c r="S92" s="74"/>
      <c r="T92" s="75"/>
      <c r="U92" s="73"/>
      <c r="V92" s="73"/>
      <c r="W92" s="73"/>
      <c r="X92" s="73"/>
      <c r="Y92" s="74"/>
    </row>
    <row r="93" spans="1:25" ht="15" thickBot="1">
      <c r="A93" s="54" t="str">
        <f t="shared" si="6"/>
        <v/>
      </c>
      <c r="B93" s="73"/>
      <c r="C93" s="73"/>
      <c r="D93" s="74"/>
      <c r="E93" s="75"/>
      <c r="F93" s="73"/>
      <c r="G93" s="73"/>
      <c r="H93" s="73"/>
      <c r="I93" s="73"/>
      <c r="J93" s="73"/>
      <c r="K93" s="73"/>
      <c r="L93" s="73"/>
      <c r="M93" s="73"/>
      <c r="N93" s="73"/>
      <c r="O93" s="73"/>
      <c r="P93" s="73"/>
      <c r="Q93" s="74"/>
      <c r="R93" s="75"/>
      <c r="S93" s="74"/>
      <c r="T93" s="75"/>
      <c r="U93" s="73"/>
      <c r="V93" s="73"/>
      <c r="W93" s="73"/>
      <c r="X93" s="73"/>
      <c r="Y93" s="74"/>
    </row>
    <row r="94" spans="1:25" ht="15" thickBot="1">
      <c r="A94" s="54" t="str">
        <f t="shared" si="6"/>
        <v/>
      </c>
      <c r="B94" s="73"/>
      <c r="C94" s="73"/>
      <c r="D94" s="74"/>
      <c r="E94" s="75"/>
      <c r="F94" s="73"/>
      <c r="G94" s="73"/>
      <c r="H94" s="73"/>
      <c r="I94" s="73"/>
      <c r="J94" s="73"/>
      <c r="K94" s="73"/>
      <c r="L94" s="73"/>
      <c r="M94" s="73"/>
      <c r="N94" s="73"/>
      <c r="O94" s="73"/>
      <c r="P94" s="73"/>
      <c r="Q94" s="74"/>
      <c r="R94" s="75"/>
      <c r="S94" s="74"/>
      <c r="T94" s="75"/>
      <c r="U94" s="73"/>
      <c r="V94" s="73"/>
      <c r="W94" s="73"/>
      <c r="X94" s="73"/>
      <c r="Y94" s="74"/>
    </row>
    <row r="95" spans="1:25" ht="15" thickBot="1">
      <c r="A95" s="54" t="str">
        <f t="shared" si="6"/>
        <v/>
      </c>
      <c r="B95" s="73"/>
      <c r="C95" s="73"/>
      <c r="D95" s="74"/>
      <c r="E95" s="75"/>
      <c r="F95" s="73"/>
      <c r="G95" s="73"/>
      <c r="H95" s="73"/>
      <c r="I95" s="73"/>
      <c r="J95" s="73"/>
      <c r="K95" s="73"/>
      <c r="L95" s="73"/>
      <c r="M95" s="73"/>
      <c r="N95" s="73"/>
      <c r="O95" s="73"/>
      <c r="P95" s="73"/>
      <c r="Q95" s="74"/>
      <c r="R95" s="75"/>
      <c r="S95" s="74"/>
      <c r="T95" s="75"/>
      <c r="U95" s="73"/>
      <c r="V95" s="73"/>
      <c r="W95" s="73"/>
      <c r="X95" s="73"/>
      <c r="Y95" s="74"/>
    </row>
    <row r="96" spans="1:25" ht="15" thickBot="1">
      <c r="A96" s="54" t="str">
        <f t="shared" si="6"/>
        <v/>
      </c>
      <c r="B96" s="73"/>
      <c r="C96" s="73"/>
      <c r="D96" s="74"/>
      <c r="E96" s="75"/>
      <c r="F96" s="73"/>
      <c r="G96" s="73"/>
      <c r="H96" s="73"/>
      <c r="I96" s="73"/>
      <c r="J96" s="73"/>
      <c r="K96" s="73"/>
      <c r="L96" s="73"/>
      <c r="M96" s="73"/>
      <c r="N96" s="73"/>
      <c r="O96" s="73"/>
      <c r="P96" s="73"/>
      <c r="Q96" s="74"/>
      <c r="R96" s="75"/>
      <c r="S96" s="74"/>
      <c r="T96" s="75"/>
      <c r="U96" s="73"/>
      <c r="V96" s="73"/>
      <c r="W96" s="73"/>
      <c r="X96" s="73"/>
      <c r="Y96" s="74"/>
    </row>
    <row r="97" spans="1:25" ht="15" thickBot="1">
      <c r="A97" s="54" t="str">
        <f t="shared" si="6"/>
        <v/>
      </c>
      <c r="B97" s="73"/>
      <c r="C97" s="73"/>
      <c r="D97" s="74"/>
      <c r="E97" s="75"/>
      <c r="F97" s="73"/>
      <c r="G97" s="73"/>
      <c r="H97" s="73"/>
      <c r="I97" s="73"/>
      <c r="J97" s="73"/>
      <c r="K97" s="73"/>
      <c r="L97" s="73"/>
      <c r="M97" s="73"/>
      <c r="N97" s="73"/>
      <c r="O97" s="73"/>
      <c r="P97" s="73"/>
      <c r="Q97" s="74"/>
      <c r="R97" s="75"/>
      <c r="S97" s="74"/>
      <c r="T97" s="75"/>
      <c r="U97" s="73"/>
      <c r="V97" s="73"/>
      <c r="W97" s="73"/>
      <c r="X97" s="73"/>
      <c r="Y97" s="74"/>
    </row>
    <row r="98" spans="1:25" ht="15" thickBot="1">
      <c r="A98" s="54" t="str">
        <f t="shared" si="6"/>
        <v/>
      </c>
      <c r="B98" s="73"/>
      <c r="C98" s="73"/>
      <c r="D98" s="74"/>
      <c r="E98" s="75"/>
      <c r="F98" s="73"/>
      <c r="G98" s="73"/>
      <c r="H98" s="73"/>
      <c r="I98" s="73"/>
      <c r="J98" s="73"/>
      <c r="K98" s="73"/>
      <c r="L98" s="73"/>
      <c r="M98" s="73"/>
      <c r="N98" s="73"/>
      <c r="O98" s="73"/>
      <c r="P98" s="73"/>
      <c r="Q98" s="74"/>
      <c r="R98" s="75"/>
      <c r="S98" s="74"/>
      <c r="T98" s="75"/>
      <c r="U98" s="73"/>
      <c r="V98" s="73"/>
      <c r="W98" s="73"/>
      <c r="X98" s="73"/>
      <c r="Y98" s="74"/>
    </row>
    <row r="99" spans="1:25" ht="15" thickBot="1">
      <c r="A99" s="54" t="str">
        <f t="shared" si="6"/>
        <v/>
      </c>
      <c r="B99" s="73"/>
      <c r="C99" s="73"/>
      <c r="D99" s="74"/>
      <c r="E99" s="75"/>
      <c r="F99" s="73"/>
      <c r="G99" s="73"/>
      <c r="H99" s="73"/>
      <c r="I99" s="73"/>
      <c r="J99" s="73"/>
      <c r="K99" s="73"/>
      <c r="L99" s="73"/>
      <c r="M99" s="73"/>
      <c r="N99" s="73"/>
      <c r="O99" s="73"/>
      <c r="P99" s="73"/>
      <c r="Q99" s="74"/>
      <c r="R99" s="75"/>
      <c r="S99" s="74"/>
      <c r="T99" s="75"/>
      <c r="U99" s="73"/>
      <c r="V99" s="73"/>
      <c r="W99" s="73"/>
      <c r="X99" s="73"/>
      <c r="Y99" s="74"/>
    </row>
    <row r="100" spans="1:25" ht="15" thickBot="1">
      <c r="A100" s="54" t="str">
        <f t="shared" si="6"/>
        <v/>
      </c>
      <c r="B100" s="73"/>
      <c r="C100" s="73"/>
      <c r="D100" s="74"/>
      <c r="E100" s="75"/>
      <c r="F100" s="73"/>
      <c r="G100" s="73"/>
      <c r="H100" s="73"/>
      <c r="I100" s="73"/>
      <c r="J100" s="73"/>
      <c r="K100" s="73"/>
      <c r="L100" s="73"/>
      <c r="M100" s="73"/>
      <c r="N100" s="73"/>
      <c r="O100" s="73"/>
      <c r="P100" s="73"/>
      <c r="Q100" s="74"/>
      <c r="R100" s="75"/>
      <c r="S100" s="74"/>
      <c r="T100" s="75"/>
      <c r="U100" s="73"/>
      <c r="V100" s="73"/>
      <c r="W100" s="73"/>
      <c r="X100" s="73"/>
      <c r="Y100" s="74"/>
    </row>
    <row r="101" spans="1:25" ht="15" thickBot="1">
      <c r="A101" s="54" t="str">
        <f t="shared" si="6"/>
        <v/>
      </c>
      <c r="B101" s="73"/>
      <c r="C101" s="73"/>
      <c r="D101" s="74"/>
      <c r="E101" s="75"/>
      <c r="F101" s="73"/>
      <c r="G101" s="73"/>
      <c r="H101" s="73"/>
      <c r="I101" s="73"/>
      <c r="J101" s="73"/>
      <c r="K101" s="73"/>
      <c r="L101" s="73"/>
      <c r="M101" s="73"/>
      <c r="N101" s="73"/>
      <c r="O101" s="73"/>
      <c r="P101" s="73"/>
      <c r="Q101" s="74"/>
      <c r="R101" s="75"/>
      <c r="S101" s="74"/>
      <c r="T101" s="75"/>
      <c r="U101" s="73"/>
      <c r="V101" s="73"/>
      <c r="W101" s="73"/>
      <c r="X101" s="73"/>
      <c r="Y101" s="74"/>
    </row>
    <row r="102" spans="1:25" ht="15" thickBot="1">
      <c r="A102" s="54" t="str">
        <f t="shared" si="6"/>
        <v/>
      </c>
      <c r="B102" s="73"/>
      <c r="C102" s="73"/>
      <c r="D102" s="74"/>
      <c r="E102" s="75"/>
      <c r="F102" s="73"/>
      <c r="G102" s="73"/>
      <c r="H102" s="73"/>
      <c r="I102" s="73"/>
      <c r="J102" s="73"/>
      <c r="K102" s="73"/>
      <c r="L102" s="73"/>
      <c r="M102" s="73"/>
      <c r="N102" s="73"/>
      <c r="O102" s="73"/>
      <c r="P102" s="73"/>
      <c r="Q102" s="74"/>
      <c r="R102" s="75"/>
      <c r="S102" s="74"/>
      <c r="T102" s="75"/>
      <c r="U102" s="73"/>
      <c r="V102" s="73"/>
      <c r="W102" s="73"/>
      <c r="X102" s="73"/>
      <c r="Y102" s="74"/>
    </row>
    <row r="103" spans="1:25" ht="15" thickBot="1">
      <c r="A103" s="54" t="str">
        <f t="shared" si="6"/>
        <v/>
      </c>
      <c r="B103" s="73"/>
      <c r="C103" s="73"/>
      <c r="D103" s="74"/>
      <c r="E103" s="75"/>
      <c r="F103" s="73"/>
      <c r="G103" s="73"/>
      <c r="H103" s="73"/>
      <c r="I103" s="73"/>
      <c r="J103" s="73"/>
      <c r="K103" s="73"/>
      <c r="L103" s="73"/>
      <c r="M103" s="73"/>
      <c r="N103" s="73"/>
      <c r="O103" s="73"/>
      <c r="P103" s="73"/>
      <c r="Q103" s="74"/>
      <c r="R103" s="75"/>
      <c r="S103" s="74"/>
      <c r="T103" s="75"/>
      <c r="U103" s="73"/>
      <c r="V103" s="73"/>
      <c r="W103" s="73"/>
      <c r="X103" s="73"/>
      <c r="Y103" s="74"/>
    </row>
    <row r="104" spans="1:25" ht="15" thickBot="1">
      <c r="A104" s="54" t="str">
        <f t="shared" si="6"/>
        <v/>
      </c>
      <c r="B104" s="73"/>
      <c r="C104" s="73"/>
      <c r="D104" s="74"/>
      <c r="E104" s="75"/>
      <c r="F104" s="73"/>
      <c r="G104" s="73"/>
      <c r="H104" s="73"/>
      <c r="I104" s="73"/>
      <c r="J104" s="73"/>
      <c r="K104" s="73"/>
      <c r="L104" s="73"/>
      <c r="M104" s="73"/>
      <c r="N104" s="73"/>
      <c r="O104" s="73"/>
      <c r="P104" s="73"/>
      <c r="Q104" s="74"/>
      <c r="R104" s="75"/>
      <c r="S104" s="74"/>
      <c r="T104" s="75"/>
      <c r="U104" s="73"/>
      <c r="V104" s="73"/>
      <c r="W104" s="73"/>
      <c r="X104" s="73"/>
      <c r="Y104" s="74"/>
    </row>
    <row r="105" spans="1:25" ht="15" thickBot="1">
      <c r="A105" s="54" t="str">
        <f t="shared" si="6"/>
        <v/>
      </c>
      <c r="B105" s="73"/>
      <c r="C105" s="73"/>
      <c r="D105" s="74"/>
      <c r="E105" s="75"/>
      <c r="F105" s="73"/>
      <c r="G105" s="73"/>
      <c r="H105" s="73"/>
      <c r="I105" s="73"/>
      <c r="J105" s="73"/>
      <c r="K105" s="73"/>
      <c r="L105" s="73"/>
      <c r="M105" s="73"/>
      <c r="N105" s="73"/>
      <c r="O105" s="73"/>
      <c r="P105" s="73"/>
      <c r="Q105" s="74"/>
      <c r="R105" s="75"/>
      <c r="S105" s="74"/>
      <c r="T105" s="75"/>
      <c r="U105" s="73"/>
      <c r="V105" s="73"/>
      <c r="W105" s="73"/>
      <c r="X105" s="73"/>
      <c r="Y105" s="74"/>
    </row>
    <row r="106" spans="1:25" ht="15" thickBot="1">
      <c r="A106" s="54" t="str">
        <f t="shared" si="6"/>
        <v/>
      </c>
      <c r="B106" s="73"/>
      <c r="C106" s="73"/>
      <c r="D106" s="74"/>
      <c r="E106" s="75"/>
      <c r="F106" s="73"/>
      <c r="G106" s="73"/>
      <c r="H106" s="73"/>
      <c r="I106" s="73"/>
      <c r="J106" s="73"/>
      <c r="K106" s="73"/>
      <c r="L106" s="73"/>
      <c r="M106" s="73"/>
      <c r="N106" s="73"/>
      <c r="O106" s="73"/>
      <c r="P106" s="73"/>
      <c r="Q106" s="74"/>
      <c r="R106" s="75"/>
      <c r="S106" s="74"/>
      <c r="T106" s="75"/>
      <c r="U106" s="73"/>
      <c r="V106" s="73"/>
      <c r="W106" s="73"/>
      <c r="X106" s="73"/>
      <c r="Y106" s="74"/>
    </row>
    <row r="107" spans="1:25" ht="15" thickBot="1">
      <c r="A107" s="54" t="str">
        <f t="shared" si="6"/>
        <v/>
      </c>
      <c r="B107" s="73"/>
      <c r="C107" s="73"/>
      <c r="D107" s="74"/>
      <c r="E107" s="75"/>
      <c r="F107" s="73"/>
      <c r="G107" s="73"/>
      <c r="H107" s="73"/>
      <c r="I107" s="73"/>
      <c r="J107" s="73"/>
      <c r="K107" s="73"/>
      <c r="L107" s="73"/>
      <c r="M107" s="73"/>
      <c r="N107" s="73"/>
      <c r="O107" s="73"/>
      <c r="P107" s="73"/>
      <c r="Q107" s="74"/>
      <c r="R107" s="75"/>
      <c r="S107" s="74"/>
      <c r="T107" s="75"/>
      <c r="U107" s="73"/>
      <c r="V107" s="73"/>
      <c r="W107" s="73"/>
      <c r="X107" s="73"/>
      <c r="Y107" s="74"/>
    </row>
    <row r="108" spans="1:25" ht="15" thickBot="1">
      <c r="A108" s="54" t="str">
        <f t="shared" si="6"/>
        <v/>
      </c>
      <c r="B108" s="73"/>
      <c r="C108" s="73"/>
      <c r="D108" s="74"/>
      <c r="E108" s="75"/>
      <c r="F108" s="73"/>
      <c r="G108" s="73"/>
      <c r="H108" s="73"/>
      <c r="I108" s="73"/>
      <c r="J108" s="73"/>
      <c r="K108" s="73"/>
      <c r="L108" s="73"/>
      <c r="M108" s="73"/>
      <c r="N108" s="73"/>
      <c r="O108" s="73"/>
      <c r="P108" s="73"/>
      <c r="Q108" s="74"/>
      <c r="R108" s="75"/>
      <c r="S108" s="74"/>
      <c r="T108" s="75"/>
      <c r="U108" s="73"/>
      <c r="V108" s="73"/>
      <c r="W108" s="73"/>
      <c r="X108" s="73"/>
      <c r="Y108" s="74"/>
    </row>
    <row r="109" spans="1:25" ht="15" thickBot="1">
      <c r="A109" s="54" t="str">
        <f t="shared" si="6"/>
        <v/>
      </c>
      <c r="B109" s="73"/>
      <c r="C109" s="73"/>
      <c r="D109" s="74"/>
      <c r="E109" s="75"/>
      <c r="F109" s="73"/>
      <c r="G109" s="73"/>
      <c r="H109" s="73"/>
      <c r="I109" s="73"/>
      <c r="J109" s="73"/>
      <c r="K109" s="73"/>
      <c r="L109" s="73"/>
      <c r="M109" s="73"/>
      <c r="N109" s="73"/>
      <c r="O109" s="73"/>
      <c r="P109" s="73"/>
      <c r="Q109" s="74"/>
      <c r="R109" s="75"/>
      <c r="S109" s="74"/>
      <c r="T109" s="75"/>
      <c r="U109" s="73"/>
      <c r="V109" s="73"/>
      <c r="W109" s="73"/>
      <c r="X109" s="73"/>
      <c r="Y109" s="74"/>
    </row>
    <row r="110" spans="1:25" ht="15" thickBot="1">
      <c r="A110" s="54" t="str">
        <f t="shared" si="6"/>
        <v/>
      </c>
      <c r="B110" s="73"/>
      <c r="C110" s="73"/>
      <c r="D110" s="74"/>
      <c r="E110" s="75"/>
      <c r="F110" s="73"/>
      <c r="G110" s="73"/>
      <c r="H110" s="73"/>
      <c r="I110" s="73"/>
      <c r="J110" s="73"/>
      <c r="K110" s="73"/>
      <c r="L110" s="73"/>
      <c r="M110" s="73"/>
      <c r="N110" s="73"/>
      <c r="O110" s="73"/>
      <c r="P110" s="73"/>
      <c r="Q110" s="74"/>
      <c r="R110" s="75"/>
      <c r="S110" s="74"/>
      <c r="T110" s="75"/>
      <c r="U110" s="73"/>
      <c r="V110" s="73"/>
      <c r="W110" s="73"/>
      <c r="X110" s="73"/>
      <c r="Y110" s="74"/>
    </row>
    <row r="111" spans="1:25" ht="15" thickBot="1">
      <c r="A111" s="54" t="str">
        <f t="shared" si="6"/>
        <v/>
      </c>
      <c r="B111" s="73"/>
      <c r="C111" s="73"/>
      <c r="D111" s="74"/>
      <c r="E111" s="75"/>
      <c r="F111" s="73"/>
      <c r="G111" s="73"/>
      <c r="H111" s="73"/>
      <c r="I111" s="73"/>
      <c r="J111" s="73"/>
      <c r="K111" s="73"/>
      <c r="L111" s="73"/>
      <c r="M111" s="73"/>
      <c r="N111" s="73"/>
      <c r="O111" s="73"/>
      <c r="P111" s="73"/>
      <c r="Q111" s="74"/>
      <c r="R111" s="75"/>
      <c r="S111" s="74"/>
      <c r="T111" s="75"/>
      <c r="U111" s="73"/>
      <c r="V111" s="73"/>
      <c r="W111" s="73"/>
      <c r="X111" s="73"/>
      <c r="Y111" s="74"/>
    </row>
    <row r="112" spans="1:25" ht="15" thickBot="1">
      <c r="A112" s="54" t="str">
        <f t="shared" si="6"/>
        <v/>
      </c>
      <c r="B112" s="73"/>
      <c r="C112" s="73"/>
      <c r="D112" s="74"/>
      <c r="E112" s="75"/>
      <c r="F112" s="73"/>
      <c r="G112" s="73"/>
      <c r="H112" s="73"/>
      <c r="I112" s="73"/>
      <c r="J112" s="73"/>
      <c r="K112" s="73"/>
      <c r="L112" s="73"/>
      <c r="M112" s="73"/>
      <c r="N112" s="73"/>
      <c r="O112" s="73"/>
      <c r="P112" s="73"/>
      <c r="Q112" s="74"/>
      <c r="R112" s="75"/>
      <c r="S112" s="74"/>
      <c r="T112" s="75"/>
      <c r="U112" s="73"/>
      <c r="V112" s="73"/>
      <c r="W112" s="73"/>
      <c r="X112" s="73"/>
      <c r="Y112" s="74"/>
    </row>
    <row r="113" spans="1:25" ht="15" thickBot="1">
      <c r="A113" s="54" t="str">
        <f t="shared" si="6"/>
        <v/>
      </c>
      <c r="B113" s="73"/>
      <c r="C113" s="73"/>
      <c r="D113" s="74"/>
      <c r="E113" s="75"/>
      <c r="F113" s="73"/>
      <c r="G113" s="73"/>
      <c r="H113" s="73"/>
      <c r="I113" s="73"/>
      <c r="J113" s="73"/>
      <c r="K113" s="73"/>
      <c r="L113" s="73"/>
      <c r="M113" s="73"/>
      <c r="N113" s="73"/>
      <c r="O113" s="73"/>
      <c r="P113" s="73"/>
      <c r="Q113" s="74"/>
      <c r="R113" s="75"/>
      <c r="S113" s="74"/>
      <c r="T113" s="75"/>
      <c r="U113" s="73"/>
      <c r="V113" s="73"/>
      <c r="W113" s="73"/>
      <c r="X113" s="73"/>
      <c r="Y113" s="74"/>
    </row>
    <row r="114" spans="1:25" ht="15" thickBot="1">
      <c r="A114" s="54" t="str">
        <f t="shared" si="6"/>
        <v/>
      </c>
      <c r="B114" s="73"/>
      <c r="C114" s="73"/>
      <c r="D114" s="74"/>
      <c r="E114" s="75"/>
      <c r="F114" s="73"/>
      <c r="G114" s="73"/>
      <c r="H114" s="73"/>
      <c r="I114" s="73"/>
      <c r="J114" s="73"/>
      <c r="K114" s="73"/>
      <c r="L114" s="73"/>
      <c r="M114" s="73"/>
      <c r="N114" s="73"/>
      <c r="O114" s="73"/>
      <c r="P114" s="73"/>
      <c r="Q114" s="74"/>
      <c r="R114" s="75"/>
      <c r="S114" s="74"/>
      <c r="T114" s="75"/>
      <c r="U114" s="73"/>
      <c r="V114" s="73"/>
      <c r="W114" s="73"/>
      <c r="X114" s="73"/>
      <c r="Y114" s="74"/>
    </row>
    <row r="115" spans="1:25" ht="15" thickBot="1">
      <c r="A115" s="54" t="str">
        <f t="shared" si="6"/>
        <v/>
      </c>
      <c r="B115" s="73"/>
      <c r="C115" s="73"/>
      <c r="D115" s="74"/>
      <c r="E115" s="75"/>
      <c r="F115" s="73"/>
      <c r="G115" s="73"/>
      <c r="H115" s="73"/>
      <c r="I115" s="73"/>
      <c r="J115" s="73"/>
      <c r="K115" s="73"/>
      <c r="L115" s="73"/>
      <c r="M115" s="73"/>
      <c r="N115" s="73"/>
      <c r="O115" s="73"/>
      <c r="P115" s="73"/>
      <c r="Q115" s="74"/>
      <c r="R115" s="75"/>
      <c r="S115" s="74"/>
      <c r="T115" s="75"/>
      <c r="U115" s="73"/>
      <c r="V115" s="73"/>
      <c r="W115" s="73"/>
      <c r="X115" s="73"/>
      <c r="Y115" s="74"/>
    </row>
    <row r="116" spans="1:25" ht="15" thickBot="1">
      <c r="A116" s="54" t="str">
        <f t="shared" si="6"/>
        <v/>
      </c>
      <c r="B116" s="73"/>
      <c r="C116" s="73"/>
      <c r="D116" s="74"/>
      <c r="E116" s="75"/>
      <c r="F116" s="73"/>
      <c r="G116" s="73"/>
      <c r="H116" s="73"/>
      <c r="I116" s="73"/>
      <c r="J116" s="73"/>
      <c r="K116" s="73"/>
      <c r="L116" s="73"/>
      <c r="M116" s="73"/>
      <c r="N116" s="73"/>
      <c r="O116" s="73"/>
      <c r="P116" s="73"/>
      <c r="Q116" s="74"/>
      <c r="R116" s="75"/>
      <c r="S116" s="74"/>
      <c r="T116" s="75"/>
      <c r="U116" s="73"/>
      <c r="V116" s="73"/>
      <c r="W116" s="73"/>
      <c r="X116" s="73"/>
      <c r="Y116" s="74"/>
    </row>
    <row r="117" spans="1:25" ht="15" thickBot="1">
      <c r="A117" s="54" t="str">
        <f t="shared" si="6"/>
        <v/>
      </c>
      <c r="B117" s="73"/>
      <c r="C117" s="73"/>
      <c r="D117" s="74"/>
      <c r="E117" s="75"/>
      <c r="F117" s="73"/>
      <c r="G117" s="73"/>
      <c r="H117" s="73"/>
      <c r="I117" s="73"/>
      <c r="J117" s="73"/>
      <c r="K117" s="73"/>
      <c r="L117" s="73"/>
      <c r="M117" s="73"/>
      <c r="N117" s="73"/>
      <c r="O117" s="73"/>
      <c r="P117" s="73"/>
      <c r="Q117" s="74"/>
      <c r="R117" s="75"/>
      <c r="S117" s="74"/>
      <c r="T117" s="75"/>
      <c r="U117" s="73"/>
      <c r="V117" s="73"/>
      <c r="W117" s="73"/>
      <c r="X117" s="73"/>
      <c r="Y117" s="74"/>
    </row>
    <row r="118" spans="1:25" ht="15" thickBot="1">
      <c r="A118" s="54" t="str">
        <f t="shared" si="6"/>
        <v/>
      </c>
      <c r="B118" s="73"/>
      <c r="C118" s="73"/>
      <c r="D118" s="74"/>
      <c r="E118" s="75"/>
      <c r="F118" s="73"/>
      <c r="G118" s="73"/>
      <c r="H118" s="73"/>
      <c r="I118" s="73"/>
      <c r="J118" s="73"/>
      <c r="K118" s="73"/>
      <c r="L118" s="73"/>
      <c r="M118" s="73"/>
      <c r="N118" s="73"/>
      <c r="O118" s="73"/>
      <c r="P118" s="73"/>
      <c r="Q118" s="74"/>
      <c r="R118" s="75"/>
      <c r="S118" s="74"/>
      <c r="T118" s="75"/>
      <c r="U118" s="73"/>
      <c r="V118" s="73"/>
      <c r="W118" s="73"/>
      <c r="X118" s="73"/>
      <c r="Y118" s="74"/>
    </row>
    <row r="119" spans="1:25" ht="15" thickBot="1">
      <c r="A119" s="54" t="str">
        <f t="shared" si="6"/>
        <v/>
      </c>
      <c r="B119" s="73"/>
      <c r="C119" s="73"/>
      <c r="D119" s="74"/>
      <c r="E119" s="75"/>
      <c r="F119" s="73"/>
      <c r="G119" s="73"/>
      <c r="H119" s="73"/>
      <c r="I119" s="73"/>
      <c r="J119" s="73"/>
      <c r="K119" s="73"/>
      <c r="L119" s="73"/>
      <c r="M119" s="73"/>
      <c r="N119" s="73"/>
      <c r="O119" s="73"/>
      <c r="P119" s="73"/>
      <c r="Q119" s="74"/>
      <c r="R119" s="75"/>
      <c r="S119" s="74"/>
      <c r="T119" s="75"/>
      <c r="U119" s="73"/>
      <c r="V119" s="73"/>
      <c r="W119" s="73"/>
      <c r="X119" s="73"/>
      <c r="Y119" s="74"/>
    </row>
    <row r="120" spans="1:25" ht="15" thickBot="1">
      <c r="A120" s="54" t="str">
        <f t="shared" si="6"/>
        <v/>
      </c>
      <c r="B120" s="73"/>
      <c r="C120" s="73"/>
      <c r="D120" s="74"/>
      <c r="E120" s="75"/>
      <c r="F120" s="73"/>
      <c r="G120" s="73"/>
      <c r="H120" s="73"/>
      <c r="I120" s="73"/>
      <c r="J120" s="73"/>
      <c r="K120" s="73"/>
      <c r="L120" s="73"/>
      <c r="M120" s="73"/>
      <c r="N120" s="73"/>
      <c r="O120" s="73"/>
      <c r="P120" s="73"/>
      <c r="Q120" s="74"/>
      <c r="R120" s="75"/>
      <c r="S120" s="74"/>
      <c r="T120" s="75"/>
      <c r="U120" s="73"/>
      <c r="V120" s="73"/>
      <c r="W120" s="73"/>
      <c r="X120" s="73"/>
      <c r="Y120" s="74"/>
    </row>
    <row r="121" spans="1:25" ht="15" thickBot="1">
      <c r="A121" s="54" t="str">
        <f t="shared" si="6"/>
        <v/>
      </c>
      <c r="B121" s="73"/>
      <c r="C121" s="73"/>
      <c r="D121" s="74"/>
      <c r="E121" s="75"/>
      <c r="F121" s="73"/>
      <c r="G121" s="73"/>
      <c r="H121" s="73"/>
      <c r="I121" s="73"/>
      <c r="J121" s="73"/>
      <c r="K121" s="73"/>
      <c r="L121" s="73"/>
      <c r="M121" s="73"/>
      <c r="N121" s="73"/>
      <c r="O121" s="73"/>
      <c r="P121" s="73"/>
      <c r="Q121" s="74"/>
      <c r="R121" s="75"/>
      <c r="S121" s="74"/>
      <c r="T121" s="75"/>
      <c r="U121" s="73"/>
      <c r="V121" s="73"/>
      <c r="W121" s="73"/>
      <c r="X121" s="73"/>
      <c r="Y121" s="74"/>
    </row>
    <row r="122" spans="1:25" ht="15" thickBot="1">
      <c r="A122" s="54" t="str">
        <f t="shared" si="6"/>
        <v/>
      </c>
      <c r="B122" s="73"/>
      <c r="C122" s="73"/>
      <c r="D122" s="74"/>
      <c r="E122" s="75"/>
      <c r="F122" s="73"/>
      <c r="G122" s="73"/>
      <c r="H122" s="73"/>
      <c r="I122" s="73"/>
      <c r="J122" s="73"/>
      <c r="K122" s="73"/>
      <c r="L122" s="73"/>
      <c r="M122" s="73"/>
      <c r="N122" s="73"/>
      <c r="O122" s="73"/>
      <c r="P122" s="73"/>
      <c r="Q122" s="74"/>
      <c r="R122" s="75"/>
      <c r="S122" s="74"/>
      <c r="T122" s="75"/>
      <c r="U122" s="73"/>
      <c r="V122" s="73"/>
      <c r="W122" s="73"/>
      <c r="X122" s="73"/>
      <c r="Y122" s="74"/>
    </row>
    <row r="123" spans="1:25" ht="15" thickBot="1">
      <c r="A123" s="54" t="str">
        <f t="shared" si="6"/>
        <v/>
      </c>
      <c r="B123" s="73"/>
      <c r="C123" s="73"/>
      <c r="D123" s="74"/>
      <c r="E123" s="75"/>
      <c r="F123" s="73"/>
      <c r="G123" s="73"/>
      <c r="H123" s="73"/>
      <c r="I123" s="73"/>
      <c r="J123" s="73"/>
      <c r="K123" s="73"/>
      <c r="L123" s="73"/>
      <c r="M123" s="73"/>
      <c r="N123" s="73"/>
      <c r="O123" s="73"/>
      <c r="P123" s="73"/>
      <c r="Q123" s="74"/>
      <c r="R123" s="75"/>
      <c r="S123" s="74"/>
      <c r="T123" s="75"/>
      <c r="U123" s="73"/>
      <c r="V123" s="73"/>
      <c r="W123" s="73"/>
      <c r="X123" s="73"/>
      <c r="Y123" s="74"/>
    </row>
    <row r="124" spans="1:25" ht="15" thickBot="1">
      <c r="A124" s="54" t="str">
        <f t="shared" si="6"/>
        <v/>
      </c>
      <c r="B124" s="73"/>
      <c r="C124" s="73"/>
      <c r="D124" s="74"/>
      <c r="E124" s="75"/>
      <c r="F124" s="73"/>
      <c r="G124" s="73"/>
      <c r="H124" s="73"/>
      <c r="I124" s="73"/>
      <c r="J124" s="73"/>
      <c r="K124" s="73"/>
      <c r="L124" s="73"/>
      <c r="M124" s="73"/>
      <c r="N124" s="73"/>
      <c r="O124" s="73"/>
      <c r="P124" s="73"/>
      <c r="Q124" s="74"/>
      <c r="R124" s="75"/>
      <c r="S124" s="74"/>
      <c r="T124" s="75"/>
      <c r="U124" s="73"/>
      <c r="V124" s="73"/>
      <c r="W124" s="73"/>
      <c r="X124" s="73"/>
      <c r="Y124" s="74"/>
    </row>
    <row r="125" spans="1:25" ht="15" thickBot="1">
      <c r="A125" s="54" t="str">
        <f t="shared" si="6"/>
        <v/>
      </c>
      <c r="B125" s="73"/>
      <c r="C125" s="73"/>
      <c r="D125" s="74"/>
      <c r="E125" s="75"/>
      <c r="F125" s="73"/>
      <c r="G125" s="73"/>
      <c r="H125" s="73"/>
      <c r="I125" s="73"/>
      <c r="J125" s="73"/>
      <c r="K125" s="73"/>
      <c r="L125" s="73"/>
      <c r="M125" s="73"/>
      <c r="N125" s="73"/>
      <c r="O125" s="73"/>
      <c r="P125" s="73"/>
      <c r="Q125" s="74"/>
      <c r="R125" s="75"/>
      <c r="S125" s="74"/>
      <c r="T125" s="75"/>
      <c r="U125" s="73"/>
      <c r="V125" s="73"/>
      <c r="W125" s="73"/>
      <c r="X125" s="73"/>
      <c r="Y125" s="74"/>
    </row>
    <row r="126" spans="1:25" ht="15" thickBot="1">
      <c r="A126" s="54" t="str">
        <f t="shared" si="6"/>
        <v/>
      </c>
      <c r="B126" s="73"/>
      <c r="C126" s="73"/>
      <c r="D126" s="74"/>
      <c r="E126" s="75"/>
      <c r="F126" s="73"/>
      <c r="G126" s="73"/>
      <c r="H126" s="73"/>
      <c r="I126" s="73"/>
      <c r="J126" s="73"/>
      <c r="K126" s="73"/>
      <c r="L126" s="73"/>
      <c r="M126" s="73"/>
      <c r="N126" s="73"/>
      <c r="O126" s="73"/>
      <c r="P126" s="73"/>
      <c r="Q126" s="74"/>
      <c r="R126" s="75"/>
      <c r="S126" s="74"/>
      <c r="T126" s="75"/>
      <c r="U126" s="73"/>
      <c r="V126" s="73"/>
      <c r="W126" s="73"/>
      <c r="X126" s="73"/>
      <c r="Y126" s="74"/>
    </row>
    <row r="127" spans="1:25" ht="15" thickBot="1">
      <c r="A127" s="54" t="str">
        <f t="shared" si="6"/>
        <v/>
      </c>
      <c r="B127" s="73"/>
      <c r="C127" s="73"/>
      <c r="D127" s="74"/>
      <c r="E127" s="75"/>
      <c r="F127" s="73"/>
      <c r="G127" s="73"/>
      <c r="H127" s="73"/>
      <c r="I127" s="73"/>
      <c r="J127" s="73"/>
      <c r="K127" s="73"/>
      <c r="L127" s="73"/>
      <c r="M127" s="73"/>
      <c r="N127" s="73"/>
      <c r="O127" s="73"/>
      <c r="P127" s="73"/>
      <c r="Q127" s="74"/>
      <c r="R127" s="75"/>
      <c r="S127" s="74"/>
      <c r="T127" s="75"/>
      <c r="U127" s="73"/>
      <c r="V127" s="73"/>
      <c r="W127" s="73"/>
      <c r="X127" s="73"/>
      <c r="Y127" s="74"/>
    </row>
    <row r="128" spans="1:25" ht="15" thickBot="1">
      <c r="A128" s="54" t="str">
        <f t="shared" si="6"/>
        <v/>
      </c>
      <c r="B128" s="73"/>
      <c r="C128" s="73"/>
      <c r="D128" s="74"/>
      <c r="E128" s="75"/>
      <c r="F128" s="73"/>
      <c r="G128" s="73"/>
      <c r="H128" s="73"/>
      <c r="I128" s="73"/>
      <c r="J128" s="73"/>
      <c r="K128" s="73"/>
      <c r="L128" s="73"/>
      <c r="M128" s="73"/>
      <c r="N128" s="73"/>
      <c r="O128" s="73"/>
      <c r="P128" s="73"/>
      <c r="Q128" s="74"/>
      <c r="R128" s="75"/>
      <c r="S128" s="74"/>
      <c r="T128" s="75"/>
      <c r="U128" s="73"/>
      <c r="V128" s="73"/>
      <c r="W128" s="73"/>
      <c r="X128" s="73"/>
      <c r="Y128" s="74"/>
    </row>
    <row r="129" spans="1:25" ht="15" thickBot="1">
      <c r="A129" s="54" t="str">
        <f t="shared" si="6"/>
        <v/>
      </c>
      <c r="B129" s="73"/>
      <c r="C129" s="73"/>
      <c r="D129" s="74"/>
      <c r="E129" s="75"/>
      <c r="F129" s="73"/>
      <c r="G129" s="73"/>
      <c r="H129" s="73"/>
      <c r="I129" s="73"/>
      <c r="J129" s="73"/>
      <c r="K129" s="73"/>
      <c r="L129" s="73"/>
      <c r="M129" s="73"/>
      <c r="N129" s="73"/>
      <c r="O129" s="73"/>
      <c r="P129" s="73"/>
      <c r="Q129" s="74"/>
      <c r="R129" s="75"/>
      <c r="S129" s="74"/>
      <c r="T129" s="75"/>
      <c r="U129" s="73"/>
      <c r="V129" s="73"/>
      <c r="W129" s="73"/>
      <c r="X129" s="73"/>
      <c r="Y129" s="74"/>
    </row>
    <row r="130" spans="1:25" ht="15" thickBot="1">
      <c r="A130" s="54" t="str">
        <f t="shared" si="6"/>
        <v/>
      </c>
      <c r="B130" s="73"/>
      <c r="C130" s="73"/>
      <c r="D130" s="74"/>
      <c r="E130" s="75"/>
      <c r="F130" s="73"/>
      <c r="G130" s="73"/>
      <c r="H130" s="73"/>
      <c r="I130" s="73"/>
      <c r="J130" s="73"/>
      <c r="K130" s="73"/>
      <c r="L130" s="73"/>
      <c r="M130" s="73"/>
      <c r="N130" s="73"/>
      <c r="O130" s="73"/>
      <c r="P130" s="73"/>
      <c r="Q130" s="74"/>
      <c r="R130" s="75"/>
      <c r="S130" s="74"/>
      <c r="T130" s="75"/>
      <c r="U130" s="73"/>
      <c r="V130" s="73"/>
      <c r="W130" s="73"/>
      <c r="X130" s="73"/>
      <c r="Y130" s="74"/>
    </row>
    <row r="131" spans="1:25" ht="15" thickBot="1">
      <c r="A131" s="54" t="str">
        <f t="shared" si="6"/>
        <v/>
      </c>
      <c r="B131" s="73"/>
      <c r="C131" s="73"/>
      <c r="D131" s="74"/>
      <c r="E131" s="75"/>
      <c r="F131" s="73"/>
      <c r="G131" s="73"/>
      <c r="H131" s="73"/>
      <c r="I131" s="73"/>
      <c r="J131" s="73"/>
      <c r="K131" s="73"/>
      <c r="L131" s="73"/>
      <c r="M131" s="73"/>
      <c r="N131" s="73"/>
      <c r="O131" s="73"/>
      <c r="P131" s="73"/>
      <c r="Q131" s="74"/>
      <c r="R131" s="75"/>
      <c r="S131" s="74"/>
      <c r="T131" s="75"/>
      <c r="U131" s="73"/>
      <c r="V131" s="73"/>
      <c r="W131" s="73"/>
      <c r="X131" s="73"/>
      <c r="Y131" s="74"/>
    </row>
    <row r="132" spans="1:25" ht="15" thickBot="1">
      <c r="A132" s="54" t="str">
        <f t="shared" si="6"/>
        <v/>
      </c>
      <c r="B132" s="73"/>
      <c r="C132" s="73"/>
      <c r="D132" s="74"/>
      <c r="E132" s="75"/>
      <c r="F132" s="73"/>
      <c r="G132" s="73"/>
      <c r="H132" s="73"/>
      <c r="I132" s="73"/>
      <c r="J132" s="73"/>
      <c r="K132" s="73"/>
      <c r="L132" s="73"/>
      <c r="M132" s="73"/>
      <c r="N132" s="73"/>
      <c r="O132" s="73"/>
      <c r="P132" s="73"/>
      <c r="Q132" s="74"/>
      <c r="R132" s="75"/>
      <c r="S132" s="74"/>
      <c r="T132" s="75"/>
      <c r="U132" s="73"/>
      <c r="V132" s="73"/>
      <c r="W132" s="73"/>
      <c r="X132" s="73"/>
      <c r="Y132" s="74"/>
    </row>
    <row r="133" spans="1:25" ht="15" thickBot="1">
      <c r="A133" s="54" t="str">
        <f t="shared" si="6"/>
        <v/>
      </c>
      <c r="B133" s="73"/>
      <c r="C133" s="73"/>
      <c r="D133" s="74"/>
      <c r="E133" s="75"/>
      <c r="F133" s="73"/>
      <c r="G133" s="73"/>
      <c r="H133" s="73"/>
      <c r="I133" s="73"/>
      <c r="J133" s="73"/>
      <c r="K133" s="73"/>
      <c r="L133" s="73"/>
      <c r="M133" s="73"/>
      <c r="N133" s="73"/>
      <c r="O133" s="73"/>
      <c r="P133" s="73"/>
      <c r="Q133" s="74"/>
      <c r="R133" s="75"/>
      <c r="S133" s="74"/>
      <c r="T133" s="75"/>
      <c r="U133" s="73"/>
      <c r="V133" s="73"/>
      <c r="W133" s="73"/>
      <c r="X133" s="73"/>
      <c r="Y133" s="74"/>
    </row>
    <row r="134" spans="1:25" ht="15" thickBot="1">
      <c r="A134" s="54" t="str">
        <f t="shared" si="6"/>
        <v/>
      </c>
      <c r="B134" s="73"/>
      <c r="C134" s="73"/>
      <c r="D134" s="74"/>
      <c r="E134" s="75"/>
      <c r="F134" s="73"/>
      <c r="G134" s="73"/>
      <c r="H134" s="73"/>
      <c r="I134" s="73"/>
      <c r="J134" s="73"/>
      <c r="K134" s="73"/>
      <c r="L134" s="73"/>
      <c r="M134" s="73"/>
      <c r="N134" s="73"/>
      <c r="O134" s="73"/>
      <c r="P134" s="73"/>
      <c r="Q134" s="74"/>
      <c r="R134" s="75"/>
      <c r="S134" s="74"/>
      <c r="T134" s="75"/>
      <c r="U134" s="73"/>
      <c r="V134" s="73"/>
      <c r="W134" s="73"/>
      <c r="X134" s="73"/>
      <c r="Y134" s="74"/>
    </row>
    <row r="135" spans="1:25" ht="15" thickBot="1">
      <c r="A135" s="54" t="str">
        <f t="shared" si="6"/>
        <v/>
      </c>
      <c r="B135" s="73"/>
      <c r="C135" s="73"/>
      <c r="D135" s="74"/>
      <c r="E135" s="75"/>
      <c r="F135" s="73"/>
      <c r="G135" s="73"/>
      <c r="H135" s="73"/>
      <c r="I135" s="73"/>
      <c r="J135" s="73"/>
      <c r="K135" s="73"/>
      <c r="L135" s="73"/>
      <c r="M135" s="73"/>
      <c r="N135" s="73"/>
      <c r="O135" s="73"/>
      <c r="P135" s="73"/>
      <c r="Q135" s="74"/>
      <c r="R135" s="75"/>
      <c r="S135" s="74"/>
      <c r="T135" s="75"/>
      <c r="U135" s="73"/>
      <c r="V135" s="73"/>
      <c r="W135" s="73"/>
      <c r="X135" s="73"/>
      <c r="Y135" s="74"/>
    </row>
    <row r="136" spans="1:25" ht="15" thickBot="1">
      <c r="A136" s="54" t="str">
        <f t="shared" si="6"/>
        <v/>
      </c>
      <c r="B136" s="73"/>
      <c r="C136" s="73"/>
      <c r="D136" s="74"/>
      <c r="E136" s="75"/>
      <c r="F136" s="73"/>
      <c r="G136" s="73"/>
      <c r="H136" s="73"/>
      <c r="I136" s="73"/>
      <c r="J136" s="73"/>
      <c r="K136" s="73"/>
      <c r="L136" s="73"/>
      <c r="M136" s="73"/>
      <c r="N136" s="73"/>
      <c r="O136" s="73"/>
      <c r="P136" s="73"/>
      <c r="Q136" s="74"/>
      <c r="R136" s="75"/>
      <c r="S136" s="74"/>
      <c r="T136" s="75"/>
      <c r="U136" s="73"/>
      <c r="V136" s="73"/>
      <c r="W136" s="73"/>
      <c r="X136" s="73"/>
      <c r="Y136" s="74"/>
    </row>
    <row r="137" spans="1:25" ht="15" thickBot="1">
      <c r="A137" s="54" t="str">
        <f t="shared" si="6"/>
        <v/>
      </c>
      <c r="B137" s="73"/>
      <c r="C137" s="73"/>
      <c r="D137" s="74"/>
      <c r="E137" s="75"/>
      <c r="F137" s="73"/>
      <c r="G137" s="73"/>
      <c r="H137" s="73"/>
      <c r="I137" s="73"/>
      <c r="J137" s="73"/>
      <c r="K137" s="73"/>
      <c r="L137" s="73"/>
      <c r="M137" s="73"/>
      <c r="N137" s="73"/>
      <c r="O137" s="73"/>
      <c r="P137" s="73"/>
      <c r="Q137" s="74"/>
      <c r="R137" s="75"/>
      <c r="S137" s="74"/>
      <c r="T137" s="75"/>
      <c r="U137" s="73"/>
      <c r="V137" s="73"/>
      <c r="W137" s="73"/>
      <c r="X137" s="73"/>
      <c r="Y137" s="74"/>
    </row>
    <row r="138" spans="1:25" ht="15" thickBot="1">
      <c r="A138" s="54" t="str">
        <f t="shared" si="6"/>
        <v/>
      </c>
      <c r="B138" s="73"/>
      <c r="C138" s="73"/>
      <c r="D138" s="74"/>
      <c r="E138" s="75"/>
      <c r="F138" s="73"/>
      <c r="G138" s="73"/>
      <c r="H138" s="73"/>
      <c r="I138" s="73"/>
      <c r="J138" s="73"/>
      <c r="K138" s="73"/>
      <c r="L138" s="73"/>
      <c r="M138" s="73"/>
      <c r="N138" s="73"/>
      <c r="O138" s="73"/>
      <c r="P138" s="73"/>
      <c r="Q138" s="74"/>
      <c r="R138" s="75"/>
      <c r="S138" s="74"/>
      <c r="T138" s="75"/>
      <c r="U138" s="73"/>
      <c r="V138" s="73"/>
      <c r="W138" s="73"/>
      <c r="X138" s="73"/>
      <c r="Y138" s="74"/>
    </row>
    <row r="139" spans="1:25" ht="15" thickBot="1">
      <c r="A139" s="54" t="str">
        <f t="shared" si="6"/>
        <v/>
      </c>
      <c r="B139" s="73"/>
      <c r="C139" s="73"/>
      <c r="D139" s="74"/>
      <c r="E139" s="75"/>
      <c r="F139" s="73"/>
      <c r="G139" s="73"/>
      <c r="H139" s="73"/>
      <c r="I139" s="73"/>
      <c r="J139" s="73"/>
      <c r="K139" s="73"/>
      <c r="L139" s="73"/>
      <c r="M139" s="73"/>
      <c r="N139" s="73"/>
      <c r="O139" s="73"/>
      <c r="P139" s="73"/>
      <c r="Q139" s="74"/>
      <c r="R139" s="75"/>
      <c r="S139" s="74"/>
      <c r="T139" s="75"/>
      <c r="U139" s="73"/>
      <c r="V139" s="73"/>
      <c r="W139" s="73"/>
      <c r="X139" s="73"/>
      <c r="Y139" s="74"/>
    </row>
    <row r="140" spans="1:25" ht="15" thickBot="1">
      <c r="A140" s="54" t="str">
        <f t="shared" si="6"/>
        <v/>
      </c>
      <c r="B140" s="73"/>
      <c r="C140" s="73"/>
      <c r="D140" s="74"/>
      <c r="E140" s="75"/>
      <c r="F140" s="73"/>
      <c r="G140" s="73"/>
      <c r="H140" s="73"/>
      <c r="I140" s="73"/>
      <c r="J140" s="73"/>
      <c r="K140" s="73"/>
      <c r="L140" s="73"/>
      <c r="M140" s="73"/>
      <c r="N140" s="73"/>
      <c r="O140" s="73"/>
      <c r="P140" s="73"/>
      <c r="Q140" s="74"/>
      <c r="R140" s="75"/>
      <c r="S140" s="74"/>
      <c r="T140" s="75"/>
      <c r="U140" s="73"/>
      <c r="V140" s="73"/>
      <c r="W140" s="73"/>
      <c r="X140" s="73"/>
      <c r="Y140" s="74"/>
    </row>
    <row r="141" spans="1:25" ht="15" thickBot="1">
      <c r="A141" s="54" t="str">
        <f t="shared" ref="A141:A204" si="7">IF(ROW(B130)&lt;=$B$1, "Élève " &amp; ROW(B130), "")</f>
        <v/>
      </c>
      <c r="B141" s="73"/>
      <c r="C141" s="73"/>
      <c r="D141" s="74"/>
      <c r="E141" s="75"/>
      <c r="F141" s="73"/>
      <c r="G141" s="73"/>
      <c r="H141" s="73"/>
      <c r="I141" s="73"/>
      <c r="J141" s="73"/>
      <c r="K141" s="73"/>
      <c r="L141" s="73"/>
      <c r="M141" s="73"/>
      <c r="N141" s="73"/>
      <c r="O141" s="73"/>
      <c r="P141" s="73"/>
      <c r="Q141" s="74"/>
      <c r="R141" s="75"/>
      <c r="S141" s="74"/>
      <c r="T141" s="75"/>
      <c r="U141" s="73"/>
      <c r="V141" s="73"/>
      <c r="W141" s="73"/>
      <c r="X141" s="73"/>
      <c r="Y141" s="74"/>
    </row>
    <row r="142" spans="1:25" ht="15" thickBot="1">
      <c r="A142" s="54" t="str">
        <f t="shared" si="7"/>
        <v/>
      </c>
      <c r="B142" s="73"/>
      <c r="C142" s="73"/>
      <c r="D142" s="74"/>
      <c r="E142" s="75"/>
      <c r="F142" s="73"/>
      <c r="G142" s="73"/>
      <c r="H142" s="73"/>
      <c r="I142" s="73"/>
      <c r="J142" s="73"/>
      <c r="K142" s="73"/>
      <c r="L142" s="73"/>
      <c r="M142" s="73"/>
      <c r="N142" s="73"/>
      <c r="O142" s="73"/>
      <c r="P142" s="73"/>
      <c r="Q142" s="74"/>
      <c r="R142" s="75"/>
      <c r="S142" s="74"/>
      <c r="T142" s="75"/>
      <c r="U142" s="73"/>
      <c r="V142" s="73"/>
      <c r="W142" s="73"/>
      <c r="X142" s="73"/>
      <c r="Y142" s="74"/>
    </row>
    <row r="143" spans="1:25" ht="15" thickBot="1">
      <c r="A143" s="54" t="str">
        <f t="shared" si="7"/>
        <v/>
      </c>
      <c r="B143" s="73"/>
      <c r="C143" s="73"/>
      <c r="D143" s="74"/>
      <c r="E143" s="75"/>
      <c r="F143" s="73"/>
      <c r="G143" s="73"/>
      <c r="H143" s="73"/>
      <c r="I143" s="73"/>
      <c r="J143" s="73"/>
      <c r="K143" s="73"/>
      <c r="L143" s="73"/>
      <c r="M143" s="73"/>
      <c r="N143" s="73"/>
      <c r="O143" s="73"/>
      <c r="P143" s="73"/>
      <c r="Q143" s="74"/>
      <c r="R143" s="75"/>
      <c r="S143" s="74"/>
      <c r="T143" s="75"/>
      <c r="U143" s="73"/>
      <c r="V143" s="73"/>
      <c r="W143" s="73"/>
      <c r="X143" s="73"/>
      <c r="Y143" s="74"/>
    </row>
    <row r="144" spans="1:25" ht="15" thickBot="1">
      <c r="A144" s="54" t="str">
        <f t="shared" si="7"/>
        <v/>
      </c>
      <c r="B144" s="73"/>
      <c r="C144" s="73"/>
      <c r="D144" s="74"/>
      <c r="E144" s="75"/>
      <c r="F144" s="73"/>
      <c r="G144" s="73"/>
      <c r="H144" s="73"/>
      <c r="I144" s="73"/>
      <c r="J144" s="73"/>
      <c r="K144" s="73"/>
      <c r="L144" s="73"/>
      <c r="M144" s="73"/>
      <c r="N144" s="73"/>
      <c r="O144" s="73"/>
      <c r="P144" s="73"/>
      <c r="Q144" s="74"/>
      <c r="R144" s="75"/>
      <c r="S144" s="74"/>
      <c r="T144" s="75"/>
      <c r="U144" s="73"/>
      <c r="V144" s="73"/>
      <c r="W144" s="73"/>
      <c r="X144" s="73"/>
      <c r="Y144" s="74"/>
    </row>
    <row r="145" spans="1:25" ht="15" thickBot="1">
      <c r="A145" s="54" t="str">
        <f t="shared" si="7"/>
        <v/>
      </c>
      <c r="B145" s="73"/>
      <c r="C145" s="73"/>
      <c r="D145" s="74"/>
      <c r="E145" s="75"/>
      <c r="F145" s="73"/>
      <c r="G145" s="73"/>
      <c r="H145" s="73"/>
      <c r="I145" s="73"/>
      <c r="J145" s="73"/>
      <c r="K145" s="73"/>
      <c r="L145" s="73"/>
      <c r="M145" s="73"/>
      <c r="N145" s="73"/>
      <c r="O145" s="73"/>
      <c r="P145" s="73"/>
      <c r="Q145" s="74"/>
      <c r="R145" s="75"/>
      <c r="S145" s="74"/>
      <c r="T145" s="75"/>
      <c r="U145" s="73"/>
      <c r="V145" s="73"/>
      <c r="W145" s="73"/>
      <c r="X145" s="73"/>
      <c r="Y145" s="74"/>
    </row>
    <row r="146" spans="1:25" ht="15" thickBot="1">
      <c r="A146" s="54" t="str">
        <f t="shared" si="7"/>
        <v/>
      </c>
      <c r="B146" s="73"/>
      <c r="C146" s="73"/>
      <c r="D146" s="74"/>
      <c r="E146" s="75"/>
      <c r="F146" s="73"/>
      <c r="G146" s="73"/>
      <c r="H146" s="73"/>
      <c r="I146" s="73"/>
      <c r="J146" s="73"/>
      <c r="K146" s="73"/>
      <c r="L146" s="73"/>
      <c r="M146" s="73"/>
      <c r="N146" s="73"/>
      <c r="O146" s="73"/>
      <c r="P146" s="73"/>
      <c r="Q146" s="74"/>
      <c r="R146" s="75"/>
      <c r="S146" s="74"/>
      <c r="T146" s="75"/>
      <c r="U146" s="73"/>
      <c r="V146" s="73"/>
      <c r="W146" s="73"/>
      <c r="X146" s="73"/>
      <c r="Y146" s="74"/>
    </row>
    <row r="147" spans="1:25" ht="15" thickBot="1">
      <c r="A147" s="54" t="str">
        <f t="shared" si="7"/>
        <v/>
      </c>
      <c r="B147" s="73"/>
      <c r="C147" s="73"/>
      <c r="D147" s="74"/>
      <c r="E147" s="75"/>
      <c r="F147" s="73"/>
      <c r="G147" s="73"/>
      <c r="H147" s="73"/>
      <c r="I147" s="73"/>
      <c r="J147" s="73"/>
      <c r="K147" s="73"/>
      <c r="L147" s="73"/>
      <c r="M147" s="73"/>
      <c r="N147" s="73"/>
      <c r="O147" s="73"/>
      <c r="P147" s="73"/>
      <c r="Q147" s="74"/>
      <c r="R147" s="75"/>
      <c r="S147" s="74"/>
      <c r="T147" s="75"/>
      <c r="U147" s="73"/>
      <c r="V147" s="73"/>
      <c r="W147" s="73"/>
      <c r="X147" s="73"/>
      <c r="Y147" s="74"/>
    </row>
    <row r="148" spans="1:25" ht="15" thickBot="1">
      <c r="A148" s="54" t="str">
        <f t="shared" si="7"/>
        <v/>
      </c>
      <c r="B148" s="73"/>
      <c r="C148" s="73"/>
      <c r="D148" s="74"/>
      <c r="E148" s="75"/>
      <c r="F148" s="73"/>
      <c r="G148" s="73"/>
      <c r="H148" s="73"/>
      <c r="I148" s="73"/>
      <c r="J148" s="73"/>
      <c r="K148" s="73"/>
      <c r="L148" s="73"/>
      <c r="M148" s="73"/>
      <c r="N148" s="73"/>
      <c r="O148" s="73"/>
      <c r="P148" s="73"/>
      <c r="Q148" s="74"/>
      <c r="R148" s="75"/>
      <c r="S148" s="74"/>
      <c r="T148" s="75"/>
      <c r="U148" s="73"/>
      <c r="V148" s="73"/>
      <c r="W148" s="73"/>
      <c r="X148" s="73"/>
      <c r="Y148" s="74"/>
    </row>
    <row r="149" spans="1:25" ht="15" thickBot="1">
      <c r="A149" s="54" t="str">
        <f t="shared" si="7"/>
        <v/>
      </c>
      <c r="B149" s="73"/>
      <c r="C149" s="73"/>
      <c r="D149" s="74"/>
      <c r="E149" s="75"/>
      <c r="F149" s="73"/>
      <c r="G149" s="73"/>
      <c r="H149" s="73"/>
      <c r="I149" s="73"/>
      <c r="J149" s="73"/>
      <c r="K149" s="73"/>
      <c r="L149" s="73"/>
      <c r="M149" s="73"/>
      <c r="N149" s="73"/>
      <c r="O149" s="73"/>
      <c r="P149" s="73"/>
      <c r="Q149" s="74"/>
      <c r="R149" s="75"/>
      <c r="S149" s="74"/>
      <c r="T149" s="75"/>
      <c r="U149" s="73"/>
      <c r="V149" s="73"/>
      <c r="W149" s="73"/>
      <c r="X149" s="73"/>
      <c r="Y149" s="74"/>
    </row>
    <row r="150" spans="1:25" ht="15" thickBot="1">
      <c r="A150" s="54" t="str">
        <f t="shared" si="7"/>
        <v/>
      </c>
      <c r="B150" s="73"/>
      <c r="C150" s="73"/>
      <c r="D150" s="74"/>
      <c r="E150" s="75"/>
      <c r="F150" s="73"/>
      <c r="G150" s="73"/>
      <c r="H150" s="73"/>
      <c r="I150" s="73"/>
      <c r="J150" s="73"/>
      <c r="K150" s="73"/>
      <c r="L150" s="73"/>
      <c r="M150" s="73"/>
      <c r="N150" s="73"/>
      <c r="O150" s="73"/>
      <c r="P150" s="73"/>
      <c r="Q150" s="74"/>
      <c r="R150" s="75"/>
      <c r="S150" s="74"/>
      <c r="T150" s="75"/>
      <c r="U150" s="73"/>
      <c r="V150" s="73"/>
      <c r="W150" s="73"/>
      <c r="X150" s="73"/>
      <c r="Y150" s="74"/>
    </row>
    <row r="151" spans="1:25" ht="15" thickBot="1">
      <c r="A151" s="54" t="str">
        <f t="shared" si="7"/>
        <v/>
      </c>
      <c r="B151" s="73"/>
      <c r="C151" s="73"/>
      <c r="D151" s="74"/>
      <c r="E151" s="75"/>
      <c r="F151" s="73"/>
      <c r="G151" s="73"/>
      <c r="H151" s="73"/>
      <c r="I151" s="73"/>
      <c r="J151" s="73"/>
      <c r="K151" s="73"/>
      <c r="L151" s="73"/>
      <c r="M151" s="73"/>
      <c r="N151" s="73"/>
      <c r="O151" s="73"/>
      <c r="P151" s="73"/>
      <c r="Q151" s="74"/>
      <c r="R151" s="75"/>
      <c r="S151" s="74"/>
      <c r="T151" s="75"/>
      <c r="U151" s="73"/>
      <c r="V151" s="73"/>
      <c r="W151" s="73"/>
      <c r="X151" s="73"/>
      <c r="Y151" s="74"/>
    </row>
    <row r="152" spans="1:25" ht="15" thickBot="1">
      <c r="A152" s="54" t="str">
        <f t="shared" si="7"/>
        <v/>
      </c>
      <c r="B152" s="73"/>
      <c r="C152" s="73"/>
      <c r="D152" s="74"/>
      <c r="E152" s="75"/>
      <c r="F152" s="73"/>
      <c r="G152" s="73"/>
      <c r="H152" s="73"/>
      <c r="I152" s="73"/>
      <c r="J152" s="73"/>
      <c r="K152" s="73"/>
      <c r="L152" s="73"/>
      <c r="M152" s="73"/>
      <c r="N152" s="73"/>
      <c r="O152" s="73"/>
      <c r="P152" s="73"/>
      <c r="Q152" s="74"/>
      <c r="R152" s="75"/>
      <c r="S152" s="74"/>
      <c r="T152" s="75"/>
      <c r="U152" s="73"/>
      <c r="V152" s="73"/>
      <c r="W152" s="73"/>
      <c r="X152" s="73"/>
      <c r="Y152" s="74"/>
    </row>
    <row r="153" spans="1:25" ht="15" thickBot="1">
      <c r="A153" s="54" t="str">
        <f t="shared" si="7"/>
        <v/>
      </c>
      <c r="B153" s="73"/>
      <c r="C153" s="73"/>
      <c r="D153" s="74"/>
      <c r="E153" s="75"/>
      <c r="F153" s="73"/>
      <c r="G153" s="73"/>
      <c r="H153" s="73"/>
      <c r="I153" s="73"/>
      <c r="J153" s="73"/>
      <c r="K153" s="73"/>
      <c r="L153" s="73"/>
      <c r="M153" s="73"/>
      <c r="N153" s="73"/>
      <c r="O153" s="73"/>
      <c r="P153" s="73"/>
      <c r="Q153" s="74"/>
      <c r="R153" s="75"/>
      <c r="S153" s="74"/>
      <c r="T153" s="75"/>
      <c r="U153" s="73"/>
      <c r="V153" s="73"/>
      <c r="W153" s="73"/>
      <c r="X153" s="73"/>
      <c r="Y153" s="74"/>
    </row>
    <row r="154" spans="1:25" ht="15" thickBot="1">
      <c r="A154" s="54" t="str">
        <f t="shared" si="7"/>
        <v/>
      </c>
      <c r="B154" s="73"/>
      <c r="C154" s="73"/>
      <c r="D154" s="74"/>
      <c r="E154" s="75"/>
      <c r="F154" s="73"/>
      <c r="G154" s="73"/>
      <c r="H154" s="73"/>
      <c r="I154" s="73"/>
      <c r="J154" s="73"/>
      <c r="K154" s="73"/>
      <c r="L154" s="73"/>
      <c r="M154" s="73"/>
      <c r="N154" s="73"/>
      <c r="O154" s="73"/>
      <c r="P154" s="73"/>
      <c r="Q154" s="74"/>
      <c r="R154" s="75"/>
      <c r="S154" s="74"/>
      <c r="T154" s="75"/>
      <c r="U154" s="73"/>
      <c r="V154" s="73"/>
      <c r="W154" s="73"/>
      <c r="X154" s="73"/>
      <c r="Y154" s="74"/>
    </row>
    <row r="155" spans="1:25" ht="15" thickBot="1">
      <c r="A155" s="54" t="str">
        <f t="shared" si="7"/>
        <v/>
      </c>
      <c r="B155" s="73"/>
      <c r="C155" s="73"/>
      <c r="D155" s="74"/>
      <c r="E155" s="75"/>
      <c r="F155" s="73"/>
      <c r="G155" s="73"/>
      <c r="H155" s="73"/>
      <c r="I155" s="73"/>
      <c r="J155" s="73"/>
      <c r="K155" s="73"/>
      <c r="L155" s="73"/>
      <c r="M155" s="73"/>
      <c r="N155" s="73"/>
      <c r="O155" s="73"/>
      <c r="P155" s="73"/>
      <c r="Q155" s="74"/>
      <c r="R155" s="75"/>
      <c r="S155" s="74"/>
      <c r="T155" s="75"/>
      <c r="U155" s="73"/>
      <c r="V155" s="73"/>
      <c r="W155" s="73"/>
      <c r="X155" s="73"/>
      <c r="Y155" s="74"/>
    </row>
    <row r="156" spans="1:25" ht="15" thickBot="1">
      <c r="A156" s="54" t="str">
        <f t="shared" si="7"/>
        <v/>
      </c>
      <c r="B156" s="73"/>
      <c r="C156" s="73"/>
      <c r="D156" s="74"/>
      <c r="E156" s="75"/>
      <c r="F156" s="73"/>
      <c r="G156" s="73"/>
      <c r="H156" s="73"/>
      <c r="I156" s="73"/>
      <c r="J156" s="73"/>
      <c r="K156" s="73"/>
      <c r="L156" s="73"/>
      <c r="M156" s="73"/>
      <c r="N156" s="73"/>
      <c r="O156" s="73"/>
      <c r="P156" s="73"/>
      <c r="Q156" s="74"/>
      <c r="R156" s="75"/>
      <c r="S156" s="74"/>
      <c r="T156" s="75"/>
      <c r="U156" s="73"/>
      <c r="V156" s="73"/>
      <c r="W156" s="73"/>
      <c r="X156" s="73"/>
      <c r="Y156" s="74"/>
    </row>
    <row r="157" spans="1:25" ht="15" thickBot="1">
      <c r="A157" s="54" t="str">
        <f t="shared" si="7"/>
        <v/>
      </c>
      <c r="B157" s="73"/>
      <c r="C157" s="73"/>
      <c r="D157" s="74"/>
      <c r="E157" s="75"/>
      <c r="F157" s="73"/>
      <c r="G157" s="73"/>
      <c r="H157" s="73"/>
      <c r="I157" s="73"/>
      <c r="J157" s="73"/>
      <c r="K157" s="73"/>
      <c r="L157" s="73"/>
      <c r="M157" s="73"/>
      <c r="N157" s="73"/>
      <c r="O157" s="73"/>
      <c r="P157" s="73"/>
      <c r="Q157" s="74"/>
      <c r="R157" s="75"/>
      <c r="S157" s="74"/>
      <c r="T157" s="75"/>
      <c r="U157" s="73"/>
      <c r="V157" s="73"/>
      <c r="W157" s="73"/>
      <c r="X157" s="73"/>
      <c r="Y157" s="74"/>
    </row>
    <row r="158" spans="1:25" ht="15" thickBot="1">
      <c r="A158" s="54" t="str">
        <f t="shared" si="7"/>
        <v/>
      </c>
      <c r="B158" s="73"/>
      <c r="C158" s="73"/>
      <c r="D158" s="74"/>
      <c r="E158" s="75"/>
      <c r="F158" s="73"/>
      <c r="G158" s="73"/>
      <c r="H158" s="73"/>
      <c r="I158" s="73"/>
      <c r="J158" s="73"/>
      <c r="K158" s="73"/>
      <c r="L158" s="73"/>
      <c r="M158" s="73"/>
      <c r="N158" s="73"/>
      <c r="O158" s="73"/>
      <c r="P158" s="73"/>
      <c r="Q158" s="74"/>
      <c r="R158" s="75"/>
      <c r="S158" s="74"/>
      <c r="T158" s="75"/>
      <c r="U158" s="73"/>
      <c r="V158" s="73"/>
      <c r="W158" s="73"/>
      <c r="X158" s="73"/>
      <c r="Y158" s="74"/>
    </row>
    <row r="159" spans="1:25" ht="15" thickBot="1">
      <c r="A159" s="54" t="str">
        <f t="shared" si="7"/>
        <v/>
      </c>
      <c r="B159" s="73"/>
      <c r="C159" s="73"/>
      <c r="D159" s="74"/>
      <c r="E159" s="75"/>
      <c r="F159" s="73"/>
      <c r="G159" s="73"/>
      <c r="H159" s="73"/>
      <c r="I159" s="73"/>
      <c r="J159" s="73"/>
      <c r="K159" s="73"/>
      <c r="L159" s="73"/>
      <c r="M159" s="73"/>
      <c r="N159" s="73"/>
      <c r="O159" s="73"/>
      <c r="P159" s="73"/>
      <c r="Q159" s="74"/>
      <c r="R159" s="75"/>
      <c r="S159" s="74"/>
      <c r="T159" s="75"/>
      <c r="U159" s="73"/>
      <c r="V159" s="73"/>
      <c r="W159" s="73"/>
      <c r="X159" s="73"/>
      <c r="Y159" s="74"/>
    </row>
    <row r="160" spans="1:25" ht="15" thickBot="1">
      <c r="A160" s="54" t="str">
        <f t="shared" si="7"/>
        <v/>
      </c>
      <c r="B160" s="73"/>
      <c r="C160" s="73"/>
      <c r="D160" s="74"/>
      <c r="E160" s="75"/>
      <c r="F160" s="73"/>
      <c r="G160" s="73"/>
      <c r="H160" s="73"/>
      <c r="I160" s="73"/>
      <c r="J160" s="73"/>
      <c r="K160" s="73"/>
      <c r="L160" s="73"/>
      <c r="M160" s="73"/>
      <c r="N160" s="73"/>
      <c r="O160" s="73"/>
      <c r="P160" s="73"/>
      <c r="Q160" s="74"/>
      <c r="R160" s="75"/>
      <c r="S160" s="74"/>
      <c r="T160" s="75"/>
      <c r="U160" s="73"/>
      <c r="V160" s="73"/>
      <c r="W160" s="73"/>
      <c r="X160" s="73"/>
      <c r="Y160" s="74"/>
    </row>
    <row r="161" spans="1:25" ht="15" thickBot="1">
      <c r="A161" s="54" t="str">
        <f t="shared" si="7"/>
        <v/>
      </c>
      <c r="B161" s="73"/>
      <c r="C161" s="73"/>
      <c r="D161" s="74"/>
      <c r="E161" s="75"/>
      <c r="F161" s="73"/>
      <c r="G161" s="73"/>
      <c r="H161" s="73"/>
      <c r="I161" s="73"/>
      <c r="J161" s="73"/>
      <c r="K161" s="73"/>
      <c r="L161" s="73"/>
      <c r="M161" s="73"/>
      <c r="N161" s="73"/>
      <c r="O161" s="73"/>
      <c r="P161" s="73"/>
      <c r="Q161" s="74"/>
      <c r="R161" s="75"/>
      <c r="S161" s="74"/>
      <c r="T161" s="75"/>
      <c r="U161" s="73"/>
      <c r="V161" s="73"/>
      <c r="W161" s="73"/>
      <c r="X161" s="73"/>
      <c r="Y161" s="74"/>
    </row>
    <row r="162" spans="1:25" ht="15" thickBot="1">
      <c r="A162" s="54" t="str">
        <f t="shared" si="7"/>
        <v/>
      </c>
      <c r="B162" s="73"/>
      <c r="C162" s="73"/>
      <c r="D162" s="74"/>
      <c r="E162" s="75"/>
      <c r="F162" s="73"/>
      <c r="G162" s="73"/>
      <c r="H162" s="73"/>
      <c r="I162" s="73"/>
      <c r="J162" s="73"/>
      <c r="K162" s="73"/>
      <c r="L162" s="73"/>
      <c r="M162" s="73"/>
      <c r="N162" s="73"/>
      <c r="O162" s="73"/>
      <c r="P162" s="73"/>
      <c r="Q162" s="74"/>
      <c r="R162" s="75"/>
      <c r="S162" s="74"/>
      <c r="T162" s="75"/>
      <c r="U162" s="73"/>
      <c r="V162" s="73"/>
      <c r="W162" s="73"/>
      <c r="X162" s="73"/>
      <c r="Y162" s="74"/>
    </row>
    <row r="163" spans="1:25" ht="15" thickBot="1">
      <c r="A163" s="54" t="str">
        <f t="shared" si="7"/>
        <v/>
      </c>
      <c r="B163" s="73"/>
      <c r="C163" s="73"/>
      <c r="D163" s="74"/>
      <c r="E163" s="75"/>
      <c r="F163" s="73"/>
      <c r="G163" s="73"/>
      <c r="H163" s="73"/>
      <c r="I163" s="73"/>
      <c r="J163" s="73"/>
      <c r="K163" s="73"/>
      <c r="L163" s="73"/>
      <c r="M163" s="73"/>
      <c r="N163" s="73"/>
      <c r="O163" s="73"/>
      <c r="P163" s="73"/>
      <c r="Q163" s="74"/>
      <c r="R163" s="75"/>
      <c r="S163" s="74"/>
      <c r="T163" s="75"/>
      <c r="U163" s="73"/>
      <c r="V163" s="73"/>
      <c r="W163" s="73"/>
      <c r="X163" s="73"/>
      <c r="Y163" s="74"/>
    </row>
    <row r="164" spans="1:25" ht="15" thickBot="1">
      <c r="A164" s="54" t="str">
        <f t="shared" si="7"/>
        <v/>
      </c>
      <c r="B164" s="73"/>
      <c r="C164" s="73"/>
      <c r="D164" s="74"/>
      <c r="E164" s="75"/>
      <c r="F164" s="73"/>
      <c r="G164" s="73"/>
      <c r="H164" s="73"/>
      <c r="I164" s="73"/>
      <c r="J164" s="73"/>
      <c r="K164" s="73"/>
      <c r="L164" s="73"/>
      <c r="M164" s="73"/>
      <c r="N164" s="73"/>
      <c r="O164" s="73"/>
      <c r="P164" s="73"/>
      <c r="Q164" s="74"/>
      <c r="R164" s="75"/>
      <c r="S164" s="74"/>
      <c r="T164" s="75"/>
      <c r="U164" s="73"/>
      <c r="V164" s="73"/>
      <c r="W164" s="73"/>
      <c r="X164" s="73"/>
      <c r="Y164" s="74"/>
    </row>
    <row r="165" spans="1:25" ht="15" thickBot="1">
      <c r="A165" s="54" t="str">
        <f t="shared" si="7"/>
        <v/>
      </c>
      <c r="B165" s="73"/>
      <c r="C165" s="73"/>
      <c r="D165" s="74"/>
      <c r="E165" s="75"/>
      <c r="F165" s="73"/>
      <c r="G165" s="73"/>
      <c r="H165" s="73"/>
      <c r="I165" s="73"/>
      <c r="J165" s="73"/>
      <c r="K165" s="73"/>
      <c r="L165" s="73"/>
      <c r="M165" s="73"/>
      <c r="N165" s="73"/>
      <c r="O165" s="73"/>
      <c r="P165" s="73"/>
      <c r="Q165" s="74"/>
      <c r="R165" s="75"/>
      <c r="S165" s="74"/>
      <c r="T165" s="75"/>
      <c r="U165" s="73"/>
      <c r="V165" s="73"/>
      <c r="W165" s="73"/>
      <c r="X165" s="73"/>
      <c r="Y165" s="74"/>
    </row>
    <row r="166" spans="1:25" ht="15" thickBot="1">
      <c r="A166" s="54" t="str">
        <f t="shared" si="7"/>
        <v/>
      </c>
      <c r="B166" s="73"/>
      <c r="C166" s="73"/>
      <c r="D166" s="74"/>
      <c r="E166" s="75"/>
      <c r="F166" s="73"/>
      <c r="G166" s="73"/>
      <c r="H166" s="73"/>
      <c r="I166" s="73"/>
      <c r="J166" s="73"/>
      <c r="K166" s="73"/>
      <c r="L166" s="73"/>
      <c r="M166" s="73"/>
      <c r="N166" s="73"/>
      <c r="O166" s="73"/>
      <c r="P166" s="73"/>
      <c r="Q166" s="74"/>
      <c r="R166" s="75"/>
      <c r="S166" s="74"/>
      <c r="T166" s="75"/>
      <c r="U166" s="73"/>
      <c r="V166" s="73"/>
      <c r="W166" s="73"/>
      <c r="X166" s="73"/>
      <c r="Y166" s="74"/>
    </row>
    <row r="167" spans="1:25" ht="15" thickBot="1">
      <c r="A167" s="54" t="str">
        <f t="shared" si="7"/>
        <v/>
      </c>
      <c r="B167" s="73"/>
      <c r="C167" s="73"/>
      <c r="D167" s="74"/>
      <c r="E167" s="75"/>
      <c r="F167" s="73"/>
      <c r="G167" s="73"/>
      <c r="H167" s="73"/>
      <c r="I167" s="73"/>
      <c r="J167" s="73"/>
      <c r="K167" s="73"/>
      <c r="L167" s="73"/>
      <c r="M167" s="73"/>
      <c r="N167" s="73"/>
      <c r="O167" s="73"/>
      <c r="P167" s="73"/>
      <c r="Q167" s="74"/>
      <c r="R167" s="75"/>
      <c r="S167" s="74"/>
      <c r="T167" s="75"/>
      <c r="U167" s="73"/>
      <c r="V167" s="73"/>
      <c r="W167" s="73"/>
      <c r="X167" s="73"/>
      <c r="Y167" s="74"/>
    </row>
    <row r="168" spans="1:25" ht="15" thickBot="1">
      <c r="A168" s="54" t="str">
        <f t="shared" si="7"/>
        <v/>
      </c>
      <c r="B168" s="73"/>
      <c r="C168" s="73"/>
      <c r="D168" s="74"/>
      <c r="E168" s="75"/>
      <c r="F168" s="73"/>
      <c r="G168" s="73"/>
      <c r="H168" s="73"/>
      <c r="I168" s="73"/>
      <c r="J168" s="73"/>
      <c r="K168" s="73"/>
      <c r="L168" s="73"/>
      <c r="M168" s="73"/>
      <c r="N168" s="73"/>
      <c r="O168" s="73"/>
      <c r="P168" s="73"/>
      <c r="Q168" s="74"/>
      <c r="R168" s="75"/>
      <c r="S168" s="74"/>
      <c r="T168" s="75"/>
      <c r="U168" s="73"/>
      <c r="V168" s="73"/>
      <c r="W168" s="73"/>
      <c r="X168" s="73"/>
      <c r="Y168" s="74"/>
    </row>
    <row r="169" spans="1:25" ht="15" thickBot="1">
      <c r="A169" s="54" t="str">
        <f t="shared" si="7"/>
        <v/>
      </c>
      <c r="B169" s="73"/>
      <c r="C169" s="73"/>
      <c r="D169" s="74"/>
      <c r="E169" s="75"/>
      <c r="F169" s="73"/>
      <c r="G169" s="73"/>
      <c r="H169" s="73"/>
      <c r="I169" s="73"/>
      <c r="J169" s="73"/>
      <c r="K169" s="73"/>
      <c r="L169" s="73"/>
      <c r="M169" s="73"/>
      <c r="N169" s="73"/>
      <c r="O169" s="73"/>
      <c r="P169" s="73"/>
      <c r="Q169" s="74"/>
      <c r="R169" s="75"/>
      <c r="S169" s="74"/>
      <c r="T169" s="75"/>
      <c r="U169" s="73"/>
      <c r="V169" s="73"/>
      <c r="W169" s="73"/>
      <c r="X169" s="73"/>
      <c r="Y169" s="74"/>
    </row>
    <row r="170" spans="1:25" ht="15" thickBot="1">
      <c r="A170" s="54" t="str">
        <f t="shared" si="7"/>
        <v/>
      </c>
      <c r="B170" s="73"/>
      <c r="C170" s="73"/>
      <c r="D170" s="74"/>
      <c r="E170" s="75"/>
      <c r="F170" s="73"/>
      <c r="G170" s="73"/>
      <c r="H170" s="73"/>
      <c r="I170" s="73"/>
      <c r="J170" s="73"/>
      <c r="K170" s="73"/>
      <c r="L170" s="73"/>
      <c r="M170" s="73"/>
      <c r="N170" s="73"/>
      <c r="O170" s="73"/>
      <c r="P170" s="73"/>
      <c r="Q170" s="74"/>
      <c r="R170" s="75"/>
      <c r="S170" s="74"/>
      <c r="T170" s="75"/>
      <c r="U170" s="73"/>
      <c r="V170" s="73"/>
      <c r="W170" s="73"/>
      <c r="X170" s="73"/>
      <c r="Y170" s="74"/>
    </row>
    <row r="171" spans="1:25" ht="15" thickBot="1">
      <c r="A171" s="54" t="str">
        <f t="shared" si="7"/>
        <v/>
      </c>
      <c r="B171" s="73"/>
      <c r="C171" s="73"/>
      <c r="D171" s="74"/>
      <c r="E171" s="75"/>
      <c r="F171" s="73"/>
      <c r="G171" s="73"/>
      <c r="H171" s="73"/>
      <c r="I171" s="73"/>
      <c r="J171" s="73"/>
      <c r="K171" s="73"/>
      <c r="L171" s="73"/>
      <c r="M171" s="73"/>
      <c r="N171" s="73"/>
      <c r="O171" s="73"/>
      <c r="P171" s="73"/>
      <c r="Q171" s="74"/>
      <c r="R171" s="75"/>
      <c r="S171" s="74"/>
      <c r="T171" s="75"/>
      <c r="U171" s="73"/>
      <c r="V171" s="73"/>
      <c r="W171" s="73"/>
      <c r="X171" s="73"/>
      <c r="Y171" s="74"/>
    </row>
    <row r="172" spans="1:25" ht="15" thickBot="1">
      <c r="A172" s="54" t="str">
        <f t="shared" si="7"/>
        <v/>
      </c>
      <c r="B172" s="73"/>
      <c r="C172" s="73"/>
      <c r="D172" s="74"/>
      <c r="E172" s="75"/>
      <c r="F172" s="73"/>
      <c r="G172" s="73"/>
      <c r="H172" s="73"/>
      <c r="I172" s="73"/>
      <c r="J172" s="73"/>
      <c r="K172" s="73"/>
      <c r="L172" s="73"/>
      <c r="M172" s="73"/>
      <c r="N172" s="73"/>
      <c r="O172" s="73"/>
      <c r="P172" s="73"/>
      <c r="Q172" s="74"/>
      <c r="R172" s="75"/>
      <c r="S172" s="74"/>
      <c r="T172" s="75"/>
      <c r="U172" s="73"/>
      <c r="V172" s="73"/>
      <c r="W172" s="73"/>
      <c r="X172" s="73"/>
      <c r="Y172" s="74"/>
    </row>
    <row r="173" spans="1:25" ht="15" thickBot="1">
      <c r="A173" s="54" t="str">
        <f t="shared" si="7"/>
        <v/>
      </c>
      <c r="B173" s="73"/>
      <c r="C173" s="73"/>
      <c r="D173" s="74"/>
      <c r="E173" s="75"/>
      <c r="F173" s="73"/>
      <c r="G173" s="73"/>
      <c r="H173" s="73"/>
      <c r="I173" s="73"/>
      <c r="J173" s="73"/>
      <c r="K173" s="73"/>
      <c r="L173" s="73"/>
      <c r="M173" s="73"/>
      <c r="N173" s="73"/>
      <c r="O173" s="73"/>
      <c r="P173" s="73"/>
      <c r="Q173" s="74"/>
      <c r="R173" s="75"/>
      <c r="S173" s="74"/>
      <c r="T173" s="75"/>
      <c r="U173" s="73"/>
      <c r="V173" s="73"/>
      <c r="W173" s="73"/>
      <c r="X173" s="73"/>
      <c r="Y173" s="74"/>
    </row>
    <row r="174" spans="1:25" ht="15" thickBot="1">
      <c r="A174" s="54" t="str">
        <f t="shared" si="7"/>
        <v/>
      </c>
      <c r="B174" s="73"/>
      <c r="C174" s="73"/>
      <c r="D174" s="74"/>
      <c r="E174" s="75"/>
      <c r="F174" s="73"/>
      <c r="G174" s="73"/>
      <c r="H174" s="73"/>
      <c r="I174" s="73"/>
      <c r="J174" s="73"/>
      <c r="K174" s="73"/>
      <c r="L174" s="73"/>
      <c r="M174" s="73"/>
      <c r="N174" s="73"/>
      <c r="O174" s="73"/>
      <c r="P174" s="73"/>
      <c r="Q174" s="74"/>
      <c r="R174" s="75"/>
      <c r="S174" s="74"/>
      <c r="T174" s="75"/>
      <c r="U174" s="73"/>
      <c r="V174" s="73"/>
      <c r="W174" s="73"/>
      <c r="X174" s="73"/>
      <c r="Y174" s="74"/>
    </row>
    <row r="175" spans="1:25" ht="15" thickBot="1">
      <c r="A175" s="54" t="str">
        <f t="shared" si="7"/>
        <v/>
      </c>
      <c r="B175" s="73"/>
      <c r="C175" s="73"/>
      <c r="D175" s="74"/>
      <c r="E175" s="75"/>
      <c r="F175" s="73"/>
      <c r="G175" s="73"/>
      <c r="H175" s="73"/>
      <c r="I175" s="73"/>
      <c r="J175" s="73"/>
      <c r="K175" s="73"/>
      <c r="L175" s="73"/>
      <c r="M175" s="73"/>
      <c r="N175" s="73"/>
      <c r="O175" s="73"/>
      <c r="P175" s="73"/>
      <c r="Q175" s="74"/>
      <c r="R175" s="75"/>
      <c r="S175" s="74"/>
      <c r="T175" s="75"/>
      <c r="U175" s="73"/>
      <c r="V175" s="73"/>
      <c r="W175" s="73"/>
      <c r="X175" s="73"/>
      <c r="Y175" s="74"/>
    </row>
    <row r="176" spans="1:25" ht="15" thickBot="1">
      <c r="A176" s="54" t="str">
        <f t="shared" si="7"/>
        <v/>
      </c>
      <c r="B176" s="73"/>
      <c r="C176" s="73"/>
      <c r="D176" s="74"/>
      <c r="E176" s="75"/>
      <c r="F176" s="73"/>
      <c r="G176" s="73"/>
      <c r="H176" s="73"/>
      <c r="I176" s="73"/>
      <c r="J176" s="73"/>
      <c r="K176" s="73"/>
      <c r="L176" s="73"/>
      <c r="M176" s="73"/>
      <c r="N176" s="73"/>
      <c r="O176" s="73"/>
      <c r="P176" s="73"/>
      <c r="Q176" s="74"/>
      <c r="R176" s="75"/>
      <c r="S176" s="74"/>
      <c r="T176" s="75"/>
      <c r="U176" s="73"/>
      <c r="V176" s="73"/>
      <c r="W176" s="73"/>
      <c r="X176" s="73"/>
      <c r="Y176" s="74"/>
    </row>
    <row r="177" spans="1:25" ht="15" thickBot="1">
      <c r="A177" s="54" t="str">
        <f t="shared" si="7"/>
        <v/>
      </c>
      <c r="B177" s="73"/>
      <c r="C177" s="73"/>
      <c r="D177" s="74"/>
      <c r="E177" s="75"/>
      <c r="F177" s="73"/>
      <c r="G177" s="73"/>
      <c r="H177" s="73"/>
      <c r="I177" s="73"/>
      <c r="J177" s="73"/>
      <c r="K177" s="73"/>
      <c r="L177" s="73"/>
      <c r="M177" s="73"/>
      <c r="N177" s="73"/>
      <c r="O177" s="73"/>
      <c r="P177" s="73"/>
      <c r="Q177" s="74"/>
      <c r="R177" s="75"/>
      <c r="S177" s="74"/>
      <c r="T177" s="75"/>
      <c r="U177" s="73"/>
      <c r="V177" s="73"/>
      <c r="W177" s="73"/>
      <c r="X177" s="73"/>
      <c r="Y177" s="74"/>
    </row>
    <row r="178" spans="1:25" ht="15" thickBot="1">
      <c r="A178" s="54" t="str">
        <f t="shared" si="7"/>
        <v/>
      </c>
      <c r="B178" s="73"/>
      <c r="C178" s="73"/>
      <c r="D178" s="74"/>
      <c r="E178" s="75"/>
      <c r="F178" s="73"/>
      <c r="G178" s="73"/>
      <c r="H178" s="73"/>
      <c r="I178" s="73"/>
      <c r="J178" s="73"/>
      <c r="K178" s="73"/>
      <c r="L178" s="73"/>
      <c r="M178" s="73"/>
      <c r="N178" s="73"/>
      <c r="O178" s="73"/>
      <c r="P178" s="73"/>
      <c r="Q178" s="74"/>
      <c r="R178" s="75"/>
      <c r="S178" s="74"/>
      <c r="T178" s="75"/>
      <c r="U178" s="73"/>
      <c r="V178" s="73"/>
      <c r="W178" s="73"/>
      <c r="X178" s="73"/>
      <c r="Y178" s="74"/>
    </row>
    <row r="179" spans="1:25" ht="15" thickBot="1">
      <c r="A179" s="54" t="str">
        <f t="shared" si="7"/>
        <v/>
      </c>
      <c r="B179" s="73"/>
      <c r="C179" s="73"/>
      <c r="D179" s="74"/>
      <c r="E179" s="75"/>
      <c r="F179" s="73"/>
      <c r="G179" s="73"/>
      <c r="H179" s="73"/>
      <c r="I179" s="73"/>
      <c r="J179" s="73"/>
      <c r="K179" s="73"/>
      <c r="L179" s="73"/>
      <c r="M179" s="73"/>
      <c r="N179" s="73"/>
      <c r="O179" s="73"/>
      <c r="P179" s="73"/>
      <c r="Q179" s="74"/>
      <c r="R179" s="75"/>
      <c r="S179" s="74"/>
      <c r="T179" s="75"/>
      <c r="U179" s="73"/>
      <c r="V179" s="73"/>
      <c r="W179" s="73"/>
      <c r="X179" s="73"/>
      <c r="Y179" s="74"/>
    </row>
    <row r="180" spans="1:25" ht="15" thickBot="1">
      <c r="A180" s="54" t="str">
        <f t="shared" si="7"/>
        <v/>
      </c>
      <c r="B180" s="73"/>
      <c r="C180" s="73"/>
      <c r="D180" s="74"/>
      <c r="E180" s="75"/>
      <c r="F180" s="73"/>
      <c r="G180" s="73"/>
      <c r="H180" s="73"/>
      <c r="I180" s="73"/>
      <c r="J180" s="73"/>
      <c r="K180" s="73"/>
      <c r="L180" s="73"/>
      <c r="M180" s="73"/>
      <c r="N180" s="73"/>
      <c r="O180" s="73"/>
      <c r="P180" s="73"/>
      <c r="Q180" s="74"/>
      <c r="R180" s="75"/>
      <c r="S180" s="74"/>
      <c r="T180" s="75"/>
      <c r="U180" s="73"/>
      <c r="V180" s="73"/>
      <c r="W180" s="73"/>
      <c r="X180" s="73"/>
      <c r="Y180" s="74"/>
    </row>
    <row r="181" spans="1:25" ht="15" thickBot="1">
      <c r="A181" s="54" t="str">
        <f t="shared" si="7"/>
        <v/>
      </c>
      <c r="B181" s="73"/>
      <c r="C181" s="73"/>
      <c r="D181" s="74"/>
      <c r="E181" s="75"/>
      <c r="F181" s="73"/>
      <c r="G181" s="73"/>
      <c r="H181" s="73"/>
      <c r="I181" s="73"/>
      <c r="J181" s="73"/>
      <c r="K181" s="73"/>
      <c r="L181" s="73"/>
      <c r="M181" s="73"/>
      <c r="N181" s="73"/>
      <c r="O181" s="73"/>
      <c r="P181" s="73"/>
      <c r="Q181" s="74"/>
      <c r="R181" s="75"/>
      <c r="S181" s="74"/>
      <c r="T181" s="75"/>
      <c r="U181" s="73"/>
      <c r="V181" s="73"/>
      <c r="W181" s="73"/>
      <c r="X181" s="73"/>
      <c r="Y181" s="74"/>
    </row>
    <row r="182" spans="1:25" ht="15" thickBot="1">
      <c r="A182" s="54" t="str">
        <f t="shared" si="7"/>
        <v/>
      </c>
      <c r="B182" s="73"/>
      <c r="C182" s="73"/>
      <c r="D182" s="74"/>
      <c r="E182" s="75"/>
      <c r="F182" s="73"/>
      <c r="G182" s="73"/>
      <c r="H182" s="73"/>
      <c r="I182" s="73"/>
      <c r="J182" s="73"/>
      <c r="K182" s="73"/>
      <c r="L182" s="73"/>
      <c r="M182" s="73"/>
      <c r="N182" s="73"/>
      <c r="O182" s="73"/>
      <c r="P182" s="73"/>
      <c r="Q182" s="74"/>
      <c r="R182" s="75"/>
      <c r="S182" s="74"/>
      <c r="T182" s="75"/>
      <c r="U182" s="73"/>
      <c r="V182" s="73"/>
      <c r="W182" s="73"/>
      <c r="X182" s="73"/>
      <c r="Y182" s="74"/>
    </row>
    <row r="183" spans="1:25" ht="15" thickBot="1">
      <c r="A183" s="54" t="str">
        <f t="shared" si="7"/>
        <v/>
      </c>
      <c r="B183" s="73"/>
      <c r="C183" s="73"/>
      <c r="D183" s="74"/>
      <c r="E183" s="75"/>
      <c r="F183" s="73"/>
      <c r="G183" s="73"/>
      <c r="H183" s="73"/>
      <c r="I183" s="73"/>
      <c r="J183" s="73"/>
      <c r="K183" s="73"/>
      <c r="L183" s="73"/>
      <c r="M183" s="73"/>
      <c r="N183" s="73"/>
      <c r="O183" s="73"/>
      <c r="P183" s="73"/>
      <c r="Q183" s="74"/>
      <c r="R183" s="75"/>
      <c r="S183" s="74"/>
      <c r="T183" s="75"/>
      <c r="U183" s="73"/>
      <c r="V183" s="73"/>
      <c r="W183" s="73"/>
      <c r="X183" s="73"/>
      <c r="Y183" s="74"/>
    </row>
    <row r="184" spans="1:25" ht="15" thickBot="1">
      <c r="A184" s="54" t="str">
        <f t="shared" si="7"/>
        <v/>
      </c>
      <c r="B184" s="73"/>
      <c r="C184" s="73"/>
      <c r="D184" s="74"/>
      <c r="E184" s="75"/>
      <c r="F184" s="73"/>
      <c r="G184" s="73"/>
      <c r="H184" s="73"/>
      <c r="I184" s="73"/>
      <c r="J184" s="73"/>
      <c r="K184" s="73"/>
      <c r="L184" s="73"/>
      <c r="M184" s="73"/>
      <c r="N184" s="73"/>
      <c r="O184" s="73"/>
      <c r="P184" s="73"/>
      <c r="Q184" s="74"/>
      <c r="R184" s="75"/>
      <c r="S184" s="74"/>
      <c r="T184" s="75"/>
      <c r="U184" s="73"/>
      <c r="V184" s="73"/>
      <c r="W184" s="73"/>
      <c r="X184" s="73"/>
      <c r="Y184" s="74"/>
    </row>
    <row r="185" spans="1:25" ht="15" thickBot="1">
      <c r="A185" s="54" t="str">
        <f t="shared" si="7"/>
        <v/>
      </c>
      <c r="B185" s="73"/>
      <c r="C185" s="73"/>
      <c r="D185" s="74"/>
      <c r="E185" s="75"/>
      <c r="F185" s="73"/>
      <c r="G185" s="73"/>
      <c r="H185" s="73"/>
      <c r="I185" s="73"/>
      <c r="J185" s="73"/>
      <c r="K185" s="73"/>
      <c r="L185" s="73"/>
      <c r="M185" s="73"/>
      <c r="N185" s="73"/>
      <c r="O185" s="73"/>
      <c r="P185" s="73"/>
      <c r="Q185" s="74"/>
      <c r="R185" s="75"/>
      <c r="S185" s="74"/>
      <c r="T185" s="75"/>
      <c r="U185" s="73"/>
      <c r="V185" s="73"/>
      <c r="W185" s="73"/>
      <c r="X185" s="73"/>
      <c r="Y185" s="74"/>
    </row>
    <row r="186" spans="1:25" ht="15" thickBot="1">
      <c r="A186" s="54" t="str">
        <f t="shared" si="7"/>
        <v/>
      </c>
      <c r="B186" s="73"/>
      <c r="C186" s="73"/>
      <c r="D186" s="74"/>
      <c r="E186" s="75"/>
      <c r="F186" s="73"/>
      <c r="G186" s="73"/>
      <c r="H186" s="73"/>
      <c r="I186" s="73"/>
      <c r="J186" s="73"/>
      <c r="K186" s="73"/>
      <c r="L186" s="73"/>
      <c r="M186" s="73"/>
      <c r="N186" s="73"/>
      <c r="O186" s="73"/>
      <c r="P186" s="73"/>
      <c r="Q186" s="74"/>
      <c r="R186" s="75"/>
      <c r="S186" s="74"/>
      <c r="T186" s="75"/>
      <c r="U186" s="73"/>
      <c r="V186" s="73"/>
      <c r="W186" s="73"/>
      <c r="X186" s="73"/>
      <c r="Y186" s="74"/>
    </row>
    <row r="187" spans="1:25" ht="15" thickBot="1">
      <c r="A187" s="54" t="str">
        <f t="shared" si="7"/>
        <v/>
      </c>
      <c r="B187" s="73"/>
      <c r="C187" s="73"/>
      <c r="D187" s="74"/>
      <c r="E187" s="75"/>
      <c r="F187" s="73"/>
      <c r="G187" s="73"/>
      <c r="H187" s="73"/>
      <c r="I187" s="73"/>
      <c r="J187" s="73"/>
      <c r="K187" s="73"/>
      <c r="L187" s="73"/>
      <c r="M187" s="73"/>
      <c r="N187" s="73"/>
      <c r="O187" s="73"/>
      <c r="P187" s="73"/>
      <c r="Q187" s="74"/>
      <c r="R187" s="75"/>
      <c r="S187" s="74"/>
      <c r="T187" s="75"/>
      <c r="U187" s="73"/>
      <c r="V187" s="73"/>
      <c r="W187" s="73"/>
      <c r="X187" s="73"/>
      <c r="Y187" s="74"/>
    </row>
    <row r="188" spans="1:25" ht="15" thickBot="1">
      <c r="A188" s="54" t="str">
        <f t="shared" si="7"/>
        <v/>
      </c>
      <c r="B188" s="73"/>
      <c r="C188" s="73"/>
      <c r="D188" s="74"/>
      <c r="E188" s="75"/>
      <c r="F188" s="73"/>
      <c r="G188" s="73"/>
      <c r="H188" s="73"/>
      <c r="I188" s="73"/>
      <c r="J188" s="73"/>
      <c r="K188" s="73"/>
      <c r="L188" s="73"/>
      <c r="M188" s="73"/>
      <c r="N188" s="73"/>
      <c r="O188" s="73"/>
      <c r="P188" s="73"/>
      <c r="Q188" s="74"/>
      <c r="R188" s="75"/>
      <c r="S188" s="74"/>
      <c r="T188" s="75"/>
      <c r="U188" s="73"/>
      <c r="V188" s="73"/>
      <c r="W188" s="73"/>
      <c r="X188" s="73"/>
      <c r="Y188" s="74"/>
    </row>
    <row r="189" spans="1:25" ht="15" thickBot="1">
      <c r="A189" s="54" t="str">
        <f t="shared" si="7"/>
        <v/>
      </c>
      <c r="B189" s="73"/>
      <c r="C189" s="73"/>
      <c r="D189" s="74"/>
      <c r="E189" s="75"/>
      <c r="F189" s="73"/>
      <c r="G189" s="73"/>
      <c r="H189" s="73"/>
      <c r="I189" s="73"/>
      <c r="J189" s="73"/>
      <c r="K189" s="73"/>
      <c r="L189" s="73"/>
      <c r="M189" s="73"/>
      <c r="N189" s="73"/>
      <c r="O189" s="73"/>
      <c r="P189" s="73"/>
      <c r="Q189" s="74"/>
      <c r="R189" s="75"/>
      <c r="S189" s="74"/>
      <c r="T189" s="75"/>
      <c r="U189" s="73"/>
      <c r="V189" s="73"/>
      <c r="W189" s="73"/>
      <c r="X189" s="73"/>
      <c r="Y189" s="74"/>
    </row>
    <row r="190" spans="1:25" ht="15" thickBot="1">
      <c r="A190" s="54" t="str">
        <f t="shared" si="7"/>
        <v/>
      </c>
      <c r="B190" s="73"/>
      <c r="C190" s="73"/>
      <c r="D190" s="74"/>
      <c r="E190" s="75"/>
      <c r="F190" s="73"/>
      <c r="G190" s="73"/>
      <c r="H190" s="73"/>
      <c r="I190" s="73"/>
      <c r="J190" s="73"/>
      <c r="K190" s="73"/>
      <c r="L190" s="73"/>
      <c r="M190" s="73"/>
      <c r="N190" s="73"/>
      <c r="O190" s="73"/>
      <c r="P190" s="73"/>
      <c r="Q190" s="74"/>
      <c r="R190" s="75"/>
      <c r="S190" s="74"/>
      <c r="T190" s="75"/>
      <c r="U190" s="73"/>
      <c r="V190" s="73"/>
      <c r="W190" s="73"/>
      <c r="X190" s="73"/>
      <c r="Y190" s="74"/>
    </row>
    <row r="191" spans="1:25" ht="15" thickBot="1">
      <c r="A191" s="54" t="str">
        <f t="shared" si="7"/>
        <v/>
      </c>
      <c r="B191" s="73"/>
      <c r="C191" s="73"/>
      <c r="D191" s="74"/>
      <c r="E191" s="75"/>
      <c r="F191" s="73"/>
      <c r="G191" s="73"/>
      <c r="H191" s="73"/>
      <c r="I191" s="73"/>
      <c r="J191" s="73"/>
      <c r="K191" s="73"/>
      <c r="L191" s="73"/>
      <c r="M191" s="73"/>
      <c r="N191" s="73"/>
      <c r="O191" s="73"/>
      <c r="P191" s="73"/>
      <c r="Q191" s="74"/>
      <c r="R191" s="75"/>
      <c r="S191" s="74"/>
      <c r="T191" s="75"/>
      <c r="U191" s="73"/>
      <c r="V191" s="73"/>
      <c r="W191" s="73"/>
      <c r="X191" s="73"/>
      <c r="Y191" s="74"/>
    </row>
    <row r="192" spans="1:25" ht="15" thickBot="1">
      <c r="A192" s="54" t="str">
        <f t="shared" si="7"/>
        <v/>
      </c>
      <c r="B192" s="73"/>
      <c r="C192" s="73"/>
      <c r="D192" s="74"/>
      <c r="E192" s="75"/>
      <c r="F192" s="73"/>
      <c r="G192" s="73"/>
      <c r="H192" s="73"/>
      <c r="I192" s="73"/>
      <c r="J192" s="73"/>
      <c r="K192" s="73"/>
      <c r="L192" s="73"/>
      <c r="M192" s="73"/>
      <c r="N192" s="73"/>
      <c r="O192" s="73"/>
      <c r="P192" s="73"/>
      <c r="Q192" s="74"/>
      <c r="R192" s="75"/>
      <c r="S192" s="74"/>
      <c r="T192" s="75"/>
      <c r="U192" s="73"/>
      <c r="V192" s="73"/>
      <c r="W192" s="73"/>
      <c r="X192" s="73"/>
      <c r="Y192" s="74"/>
    </row>
    <row r="193" spans="1:25" ht="15" thickBot="1">
      <c r="A193" s="54" t="str">
        <f t="shared" si="7"/>
        <v/>
      </c>
      <c r="B193" s="73"/>
      <c r="C193" s="73"/>
      <c r="D193" s="74"/>
      <c r="E193" s="75"/>
      <c r="F193" s="73"/>
      <c r="G193" s="73"/>
      <c r="H193" s="73"/>
      <c r="I193" s="73"/>
      <c r="J193" s="73"/>
      <c r="K193" s="73"/>
      <c r="L193" s="73"/>
      <c r="M193" s="73"/>
      <c r="N193" s="73"/>
      <c r="O193" s="73"/>
      <c r="P193" s="73"/>
      <c r="Q193" s="74"/>
      <c r="R193" s="75"/>
      <c r="S193" s="74"/>
      <c r="T193" s="75"/>
      <c r="U193" s="73"/>
      <c r="V193" s="73"/>
      <c r="W193" s="73"/>
      <c r="X193" s="73"/>
      <c r="Y193" s="74"/>
    </row>
    <row r="194" spans="1:25" ht="15" thickBot="1">
      <c r="A194" s="54" t="str">
        <f t="shared" si="7"/>
        <v/>
      </c>
      <c r="B194" s="73"/>
      <c r="C194" s="73"/>
      <c r="D194" s="74"/>
      <c r="E194" s="75"/>
      <c r="F194" s="73"/>
      <c r="G194" s="73"/>
      <c r="H194" s="73"/>
      <c r="I194" s="73"/>
      <c r="J194" s="73"/>
      <c r="K194" s="73"/>
      <c r="L194" s="73"/>
      <c r="M194" s="73"/>
      <c r="N194" s="73"/>
      <c r="O194" s="73"/>
      <c r="P194" s="73"/>
      <c r="Q194" s="74"/>
      <c r="R194" s="75"/>
      <c r="S194" s="74"/>
      <c r="T194" s="75"/>
      <c r="U194" s="73"/>
      <c r="V194" s="73"/>
      <c r="W194" s="73"/>
      <c r="X194" s="73"/>
      <c r="Y194" s="74"/>
    </row>
    <row r="195" spans="1:25" ht="15" thickBot="1">
      <c r="A195" s="54" t="str">
        <f t="shared" si="7"/>
        <v/>
      </c>
      <c r="B195" s="73"/>
      <c r="C195" s="73"/>
      <c r="D195" s="74"/>
      <c r="E195" s="75"/>
      <c r="F195" s="73"/>
      <c r="G195" s="73"/>
      <c r="H195" s="73"/>
      <c r="I195" s="73"/>
      <c r="J195" s="73"/>
      <c r="K195" s="73"/>
      <c r="L195" s="73"/>
      <c r="M195" s="73"/>
      <c r="N195" s="73"/>
      <c r="O195" s="73"/>
      <c r="P195" s="73"/>
      <c r="Q195" s="74"/>
      <c r="R195" s="75"/>
      <c r="S195" s="74"/>
      <c r="T195" s="75"/>
      <c r="U195" s="73"/>
      <c r="V195" s="73"/>
      <c r="W195" s="73"/>
      <c r="X195" s="73"/>
      <c r="Y195" s="74"/>
    </row>
    <row r="196" spans="1:25" ht="15" thickBot="1">
      <c r="A196" s="54" t="str">
        <f t="shared" si="7"/>
        <v/>
      </c>
      <c r="B196" s="73"/>
      <c r="C196" s="73"/>
      <c r="D196" s="74"/>
      <c r="E196" s="75"/>
      <c r="F196" s="73"/>
      <c r="G196" s="73"/>
      <c r="H196" s="73"/>
      <c r="I196" s="73"/>
      <c r="J196" s="73"/>
      <c r="K196" s="73"/>
      <c r="L196" s="73"/>
      <c r="M196" s="73"/>
      <c r="N196" s="73"/>
      <c r="O196" s="73"/>
      <c r="P196" s="73"/>
      <c r="Q196" s="74"/>
      <c r="R196" s="75"/>
      <c r="S196" s="74"/>
      <c r="T196" s="75"/>
      <c r="U196" s="73"/>
      <c r="V196" s="73"/>
      <c r="W196" s="73"/>
      <c r="X196" s="73"/>
      <c r="Y196" s="74"/>
    </row>
    <row r="197" spans="1:25" ht="15" thickBot="1">
      <c r="A197" s="54" t="str">
        <f t="shared" si="7"/>
        <v/>
      </c>
      <c r="B197" s="73"/>
      <c r="C197" s="73"/>
      <c r="D197" s="74"/>
      <c r="E197" s="75"/>
      <c r="F197" s="73"/>
      <c r="G197" s="73"/>
      <c r="H197" s="73"/>
      <c r="I197" s="73"/>
      <c r="J197" s="73"/>
      <c r="K197" s="73"/>
      <c r="L197" s="73"/>
      <c r="M197" s="73"/>
      <c r="N197" s="73"/>
      <c r="O197" s="73"/>
      <c r="P197" s="73"/>
      <c r="Q197" s="74"/>
      <c r="R197" s="75"/>
      <c r="S197" s="74"/>
      <c r="T197" s="75"/>
      <c r="U197" s="73"/>
      <c r="V197" s="73"/>
      <c r="W197" s="73"/>
      <c r="X197" s="73"/>
      <c r="Y197" s="74"/>
    </row>
    <row r="198" spans="1:25" ht="15" thickBot="1">
      <c r="A198" s="54" t="str">
        <f t="shared" si="7"/>
        <v/>
      </c>
      <c r="B198" s="73"/>
      <c r="C198" s="73"/>
      <c r="D198" s="74"/>
      <c r="E198" s="75"/>
      <c r="F198" s="73"/>
      <c r="G198" s="73"/>
      <c r="H198" s="73"/>
      <c r="I198" s="73"/>
      <c r="J198" s="73"/>
      <c r="K198" s="73"/>
      <c r="L198" s="73"/>
      <c r="M198" s="73"/>
      <c r="N198" s="73"/>
      <c r="O198" s="73"/>
      <c r="P198" s="73"/>
      <c r="Q198" s="74"/>
      <c r="R198" s="75"/>
      <c r="S198" s="74"/>
      <c r="T198" s="75"/>
      <c r="U198" s="73"/>
      <c r="V198" s="73"/>
      <c r="W198" s="73"/>
      <c r="X198" s="73"/>
      <c r="Y198" s="74"/>
    </row>
    <row r="199" spans="1:25" ht="15" thickBot="1">
      <c r="A199" s="54" t="str">
        <f t="shared" si="7"/>
        <v/>
      </c>
      <c r="B199" s="73"/>
      <c r="C199" s="73"/>
      <c r="D199" s="74"/>
      <c r="E199" s="75"/>
      <c r="F199" s="73"/>
      <c r="G199" s="73"/>
      <c r="H199" s="73"/>
      <c r="I199" s="73"/>
      <c r="J199" s="73"/>
      <c r="K199" s="73"/>
      <c r="L199" s="73"/>
      <c r="M199" s="73"/>
      <c r="N199" s="73"/>
      <c r="O199" s="73"/>
      <c r="P199" s="73"/>
      <c r="Q199" s="74"/>
      <c r="R199" s="75"/>
      <c r="S199" s="74"/>
      <c r="T199" s="75"/>
      <c r="U199" s="73"/>
      <c r="V199" s="73"/>
      <c r="W199" s="73"/>
      <c r="X199" s="73"/>
      <c r="Y199" s="74"/>
    </row>
    <row r="200" spans="1:25" ht="15" thickBot="1">
      <c r="A200" s="54" t="str">
        <f t="shared" si="7"/>
        <v/>
      </c>
      <c r="B200" s="73"/>
      <c r="C200" s="73"/>
      <c r="D200" s="74"/>
      <c r="E200" s="75"/>
      <c r="F200" s="73"/>
      <c r="G200" s="73"/>
      <c r="H200" s="73"/>
      <c r="I200" s="73"/>
      <c r="J200" s="73"/>
      <c r="K200" s="73"/>
      <c r="L200" s="73"/>
      <c r="M200" s="73"/>
      <c r="N200" s="73"/>
      <c r="O200" s="73"/>
      <c r="P200" s="73"/>
      <c r="Q200" s="74"/>
      <c r="R200" s="75"/>
      <c r="S200" s="74"/>
      <c r="T200" s="75"/>
      <c r="U200" s="73"/>
      <c r="V200" s="73"/>
      <c r="W200" s="73"/>
      <c r="X200" s="73"/>
      <c r="Y200" s="74"/>
    </row>
    <row r="201" spans="1:25" ht="15" thickBot="1">
      <c r="A201" s="54" t="str">
        <f t="shared" si="7"/>
        <v/>
      </c>
      <c r="B201" s="73"/>
      <c r="C201" s="73"/>
      <c r="D201" s="74"/>
      <c r="E201" s="75"/>
      <c r="F201" s="73"/>
      <c r="G201" s="73"/>
      <c r="H201" s="73"/>
      <c r="I201" s="73"/>
      <c r="J201" s="73"/>
      <c r="K201" s="73"/>
      <c r="L201" s="73"/>
      <c r="M201" s="73"/>
      <c r="N201" s="73"/>
      <c r="O201" s="73"/>
      <c r="P201" s="73"/>
      <c r="Q201" s="74"/>
      <c r="R201" s="75"/>
      <c r="S201" s="74"/>
      <c r="T201" s="75"/>
      <c r="U201" s="73"/>
      <c r="V201" s="73"/>
      <c r="W201" s="73"/>
      <c r="X201" s="73"/>
      <c r="Y201" s="74"/>
    </row>
    <row r="202" spans="1:25" ht="15" thickBot="1">
      <c r="A202" s="54" t="str">
        <f t="shared" si="7"/>
        <v/>
      </c>
      <c r="B202" s="73"/>
      <c r="C202" s="73"/>
      <c r="D202" s="74"/>
      <c r="E202" s="75"/>
      <c r="F202" s="73"/>
      <c r="G202" s="73"/>
      <c r="H202" s="73"/>
      <c r="I202" s="73"/>
      <c r="J202" s="73"/>
      <c r="K202" s="73"/>
      <c r="L202" s="73"/>
      <c r="M202" s="73"/>
      <c r="N202" s="73"/>
      <c r="O202" s="73"/>
      <c r="P202" s="73"/>
      <c r="Q202" s="74"/>
      <c r="R202" s="75"/>
      <c r="S202" s="74"/>
      <c r="T202" s="75"/>
      <c r="U202" s="73"/>
      <c r="V202" s="73"/>
      <c r="W202" s="73"/>
      <c r="X202" s="73"/>
      <c r="Y202" s="74"/>
    </row>
    <row r="203" spans="1:25" ht="15" thickBot="1">
      <c r="A203" s="54" t="str">
        <f t="shared" si="7"/>
        <v/>
      </c>
      <c r="B203" s="73"/>
      <c r="C203" s="73"/>
      <c r="D203" s="74"/>
      <c r="E203" s="75"/>
      <c r="F203" s="73"/>
      <c r="G203" s="73"/>
      <c r="H203" s="73"/>
      <c r="I203" s="73"/>
      <c r="J203" s="73"/>
      <c r="K203" s="73"/>
      <c r="L203" s="73"/>
      <c r="M203" s="73"/>
      <c r="N203" s="73"/>
      <c r="O203" s="73"/>
      <c r="P203" s="73"/>
      <c r="Q203" s="74"/>
      <c r="R203" s="75"/>
      <c r="S203" s="74"/>
      <c r="T203" s="75"/>
      <c r="U203" s="73"/>
      <c r="V203" s="73"/>
      <c r="W203" s="73"/>
      <c r="X203" s="73"/>
      <c r="Y203" s="74"/>
    </row>
    <row r="204" spans="1:25" ht="15" thickBot="1">
      <c r="A204" s="54" t="str">
        <f t="shared" si="7"/>
        <v/>
      </c>
      <c r="B204" s="73"/>
      <c r="C204" s="73"/>
      <c r="D204" s="74"/>
      <c r="E204" s="75"/>
      <c r="F204" s="73"/>
      <c r="G204" s="73"/>
      <c r="H204" s="73"/>
      <c r="I204" s="73"/>
      <c r="J204" s="73"/>
      <c r="K204" s="73"/>
      <c r="L204" s="73"/>
      <c r="M204" s="73"/>
      <c r="N204" s="73"/>
      <c r="O204" s="73"/>
      <c r="P204" s="73"/>
      <c r="Q204" s="74"/>
      <c r="R204" s="75"/>
      <c r="S204" s="74"/>
      <c r="T204" s="75"/>
      <c r="U204" s="73"/>
      <c r="V204" s="73"/>
      <c r="W204" s="73"/>
      <c r="X204" s="73"/>
      <c r="Y204" s="74"/>
    </row>
    <row r="205" spans="1:25" ht="15" thickBot="1">
      <c r="A205" s="54" t="str">
        <f t="shared" ref="A205:A268" si="8">IF(ROW(B194)&lt;=$B$1, "Élève " &amp; ROW(B194), "")</f>
        <v/>
      </c>
      <c r="B205" s="73"/>
      <c r="C205" s="73"/>
      <c r="D205" s="74"/>
      <c r="E205" s="75"/>
      <c r="F205" s="73"/>
      <c r="G205" s="73"/>
      <c r="H205" s="73"/>
      <c r="I205" s="73"/>
      <c r="J205" s="73"/>
      <c r="K205" s="73"/>
      <c r="L205" s="73"/>
      <c r="M205" s="73"/>
      <c r="N205" s="73"/>
      <c r="O205" s="73"/>
      <c r="P205" s="73"/>
      <c r="Q205" s="74"/>
      <c r="R205" s="75"/>
      <c r="S205" s="74"/>
      <c r="T205" s="75"/>
      <c r="U205" s="73"/>
      <c r="V205" s="73"/>
      <c r="W205" s="73"/>
      <c r="X205" s="73"/>
      <c r="Y205" s="74"/>
    </row>
    <row r="206" spans="1:25" ht="15" thickBot="1">
      <c r="A206" s="54" t="str">
        <f t="shared" si="8"/>
        <v/>
      </c>
      <c r="B206" s="73"/>
      <c r="C206" s="73"/>
      <c r="D206" s="74"/>
      <c r="E206" s="75"/>
      <c r="F206" s="73"/>
      <c r="G206" s="73"/>
      <c r="H206" s="73"/>
      <c r="I206" s="73"/>
      <c r="J206" s="73"/>
      <c r="K206" s="73"/>
      <c r="L206" s="73"/>
      <c r="M206" s="73"/>
      <c r="N206" s="73"/>
      <c r="O206" s="73"/>
      <c r="P206" s="73"/>
      <c r="Q206" s="74"/>
      <c r="R206" s="75"/>
      <c r="S206" s="74"/>
      <c r="T206" s="75"/>
      <c r="U206" s="73"/>
      <c r="V206" s="73"/>
      <c r="W206" s="73"/>
      <c r="X206" s="73"/>
      <c r="Y206" s="74"/>
    </row>
    <row r="207" spans="1:25" ht="15" thickBot="1">
      <c r="A207" s="54" t="str">
        <f t="shared" si="8"/>
        <v/>
      </c>
      <c r="B207" s="73"/>
      <c r="C207" s="73"/>
      <c r="D207" s="74"/>
      <c r="E207" s="75"/>
      <c r="F207" s="73"/>
      <c r="G207" s="73"/>
      <c r="H207" s="73"/>
      <c r="I207" s="73"/>
      <c r="J207" s="73"/>
      <c r="K207" s="73"/>
      <c r="L207" s="73"/>
      <c r="M207" s="73"/>
      <c r="N207" s="73"/>
      <c r="O207" s="73"/>
      <c r="P207" s="73"/>
      <c r="Q207" s="74"/>
      <c r="R207" s="75"/>
      <c r="S207" s="74"/>
      <c r="T207" s="75"/>
      <c r="U207" s="73"/>
      <c r="V207" s="73"/>
      <c r="W207" s="73"/>
      <c r="X207" s="73"/>
      <c r="Y207" s="74"/>
    </row>
    <row r="208" spans="1:25" ht="15" thickBot="1">
      <c r="A208" s="54" t="str">
        <f t="shared" si="8"/>
        <v/>
      </c>
      <c r="B208" s="73"/>
      <c r="C208" s="73"/>
      <c r="D208" s="74"/>
      <c r="E208" s="75"/>
      <c r="F208" s="73"/>
      <c r="G208" s="73"/>
      <c r="H208" s="73"/>
      <c r="I208" s="73"/>
      <c r="J208" s="73"/>
      <c r="K208" s="73"/>
      <c r="L208" s="73"/>
      <c r="M208" s="73"/>
      <c r="N208" s="73"/>
      <c r="O208" s="73"/>
      <c r="P208" s="73"/>
      <c r="Q208" s="74"/>
      <c r="R208" s="75"/>
      <c r="S208" s="74"/>
      <c r="T208" s="75"/>
      <c r="U208" s="73"/>
      <c r="V208" s="73"/>
      <c r="W208" s="73"/>
      <c r="X208" s="73"/>
      <c r="Y208" s="74"/>
    </row>
    <row r="209" spans="1:25" ht="15" thickBot="1">
      <c r="A209" s="54" t="str">
        <f t="shared" si="8"/>
        <v/>
      </c>
      <c r="B209" s="73"/>
      <c r="C209" s="73"/>
      <c r="D209" s="74"/>
      <c r="E209" s="75"/>
      <c r="F209" s="73"/>
      <c r="G209" s="73"/>
      <c r="H209" s="73"/>
      <c r="I209" s="73"/>
      <c r="J209" s="73"/>
      <c r="K209" s="73"/>
      <c r="L209" s="73"/>
      <c r="M209" s="73"/>
      <c r="N209" s="73"/>
      <c r="O209" s="73"/>
      <c r="P209" s="73"/>
      <c r="Q209" s="74"/>
      <c r="R209" s="75"/>
      <c r="S209" s="74"/>
      <c r="T209" s="75"/>
      <c r="U209" s="73"/>
      <c r="V209" s="73"/>
      <c r="W209" s="73"/>
      <c r="X209" s="73"/>
      <c r="Y209" s="74"/>
    </row>
    <row r="210" spans="1:25" ht="15" thickBot="1">
      <c r="A210" s="54" t="str">
        <f t="shared" si="8"/>
        <v/>
      </c>
      <c r="B210" s="73"/>
      <c r="C210" s="73"/>
      <c r="D210" s="74"/>
      <c r="E210" s="75"/>
      <c r="F210" s="73"/>
      <c r="G210" s="73"/>
      <c r="H210" s="73"/>
      <c r="I210" s="73"/>
      <c r="J210" s="73"/>
      <c r="K210" s="73"/>
      <c r="L210" s="73"/>
      <c r="M210" s="73"/>
      <c r="N210" s="73"/>
      <c r="O210" s="73"/>
      <c r="P210" s="73"/>
      <c r="Q210" s="74"/>
      <c r="R210" s="75"/>
      <c r="S210" s="74"/>
      <c r="T210" s="75"/>
      <c r="U210" s="73"/>
      <c r="V210" s="73"/>
      <c r="W210" s="73"/>
      <c r="X210" s="73"/>
      <c r="Y210" s="74"/>
    </row>
    <row r="211" spans="1:25" ht="15" thickBot="1">
      <c r="A211" s="54" t="str">
        <f t="shared" si="8"/>
        <v/>
      </c>
      <c r="B211" s="73"/>
      <c r="C211" s="73"/>
      <c r="D211" s="74"/>
      <c r="E211" s="75"/>
      <c r="F211" s="73"/>
      <c r="G211" s="73"/>
      <c r="H211" s="73"/>
      <c r="I211" s="73"/>
      <c r="J211" s="73"/>
      <c r="K211" s="73"/>
      <c r="L211" s="73"/>
      <c r="M211" s="73"/>
      <c r="N211" s="73"/>
      <c r="O211" s="73"/>
      <c r="P211" s="73"/>
      <c r="Q211" s="74"/>
      <c r="R211" s="75"/>
      <c r="S211" s="74"/>
      <c r="T211" s="75"/>
      <c r="U211" s="73"/>
      <c r="V211" s="73"/>
      <c r="W211" s="73"/>
      <c r="X211" s="73"/>
      <c r="Y211" s="74"/>
    </row>
    <row r="212" spans="1:25" ht="15" thickBot="1">
      <c r="A212" s="54" t="str">
        <f t="shared" si="8"/>
        <v/>
      </c>
      <c r="B212" s="73"/>
      <c r="C212" s="73"/>
      <c r="D212" s="74"/>
      <c r="E212" s="75"/>
      <c r="F212" s="73"/>
      <c r="G212" s="73"/>
      <c r="H212" s="73"/>
      <c r="I212" s="73"/>
      <c r="J212" s="73"/>
      <c r="K212" s="73"/>
      <c r="L212" s="73"/>
      <c r="M212" s="73"/>
      <c r="N212" s="73"/>
      <c r="O212" s="73"/>
      <c r="P212" s="73"/>
      <c r="Q212" s="74"/>
      <c r="R212" s="75"/>
      <c r="S212" s="74"/>
      <c r="T212" s="75"/>
      <c r="U212" s="73"/>
      <c r="V212" s="73"/>
      <c r="W212" s="73"/>
      <c r="X212" s="73"/>
      <c r="Y212" s="74"/>
    </row>
    <row r="213" spans="1:25" ht="15" thickBot="1">
      <c r="A213" s="54" t="str">
        <f t="shared" si="8"/>
        <v/>
      </c>
      <c r="B213" s="73"/>
      <c r="C213" s="73"/>
      <c r="D213" s="74"/>
      <c r="E213" s="75"/>
      <c r="F213" s="73"/>
      <c r="G213" s="73"/>
      <c r="H213" s="73"/>
      <c r="I213" s="73"/>
      <c r="J213" s="73"/>
      <c r="K213" s="73"/>
      <c r="L213" s="73"/>
      <c r="M213" s="73"/>
      <c r="N213" s="73"/>
      <c r="O213" s="73"/>
      <c r="P213" s="73"/>
      <c r="Q213" s="74"/>
      <c r="R213" s="75"/>
      <c r="S213" s="74"/>
      <c r="T213" s="75"/>
      <c r="U213" s="73"/>
      <c r="V213" s="73"/>
      <c r="W213" s="73"/>
      <c r="X213" s="73"/>
      <c r="Y213" s="74"/>
    </row>
    <row r="214" spans="1:25" ht="15" thickBot="1">
      <c r="A214" s="54" t="str">
        <f t="shared" si="8"/>
        <v/>
      </c>
      <c r="B214" s="73"/>
      <c r="C214" s="73"/>
      <c r="D214" s="74"/>
      <c r="E214" s="75"/>
      <c r="F214" s="73"/>
      <c r="G214" s="73"/>
      <c r="H214" s="73"/>
      <c r="I214" s="73"/>
      <c r="J214" s="73"/>
      <c r="K214" s="73"/>
      <c r="L214" s="73"/>
      <c r="M214" s="73"/>
      <c r="N214" s="73"/>
      <c r="O214" s="73"/>
      <c r="P214" s="73"/>
      <c r="Q214" s="74"/>
      <c r="R214" s="75"/>
      <c r="S214" s="74"/>
      <c r="T214" s="75"/>
      <c r="U214" s="73"/>
      <c r="V214" s="73"/>
      <c r="W214" s="73"/>
      <c r="X214" s="73"/>
      <c r="Y214" s="74"/>
    </row>
    <row r="215" spans="1:25" ht="15" thickBot="1">
      <c r="A215" s="54" t="str">
        <f t="shared" si="8"/>
        <v/>
      </c>
      <c r="B215" s="73"/>
      <c r="C215" s="73"/>
      <c r="D215" s="74"/>
      <c r="E215" s="75"/>
      <c r="F215" s="73"/>
      <c r="G215" s="73"/>
      <c r="H215" s="73"/>
      <c r="I215" s="73"/>
      <c r="J215" s="73"/>
      <c r="K215" s="73"/>
      <c r="L215" s="73"/>
      <c r="M215" s="73"/>
      <c r="N215" s="73"/>
      <c r="O215" s="73"/>
      <c r="P215" s="73"/>
      <c r="Q215" s="74"/>
      <c r="R215" s="75"/>
      <c r="S215" s="74"/>
      <c r="T215" s="75"/>
      <c r="U215" s="73"/>
      <c r="V215" s="73"/>
      <c r="W215" s="73"/>
      <c r="X215" s="73"/>
      <c r="Y215" s="74"/>
    </row>
    <row r="216" spans="1:25" ht="15" thickBot="1">
      <c r="A216" s="54" t="str">
        <f t="shared" si="8"/>
        <v/>
      </c>
      <c r="B216" s="73"/>
      <c r="C216" s="73"/>
      <c r="D216" s="74"/>
      <c r="E216" s="75"/>
      <c r="F216" s="73"/>
      <c r="G216" s="73"/>
      <c r="H216" s="73"/>
      <c r="I216" s="73"/>
      <c r="J216" s="73"/>
      <c r="K216" s="73"/>
      <c r="L216" s="73"/>
      <c r="M216" s="73"/>
      <c r="N216" s="73"/>
      <c r="O216" s="73"/>
      <c r="P216" s="73"/>
      <c r="Q216" s="74"/>
      <c r="R216" s="75"/>
      <c r="S216" s="74"/>
      <c r="T216" s="75"/>
      <c r="U216" s="73"/>
      <c r="V216" s="73"/>
      <c r="W216" s="73"/>
      <c r="X216" s="73"/>
      <c r="Y216" s="74"/>
    </row>
    <row r="217" spans="1:25" ht="15" thickBot="1">
      <c r="A217" s="54" t="str">
        <f t="shared" si="8"/>
        <v/>
      </c>
      <c r="B217" s="73"/>
      <c r="C217" s="73"/>
      <c r="D217" s="74"/>
      <c r="E217" s="75"/>
      <c r="F217" s="73"/>
      <c r="G217" s="73"/>
      <c r="H217" s="73"/>
      <c r="I217" s="73"/>
      <c r="J217" s="73"/>
      <c r="K217" s="73"/>
      <c r="L217" s="73"/>
      <c r="M217" s="73"/>
      <c r="N217" s="73"/>
      <c r="O217" s="73"/>
      <c r="P217" s="73"/>
      <c r="Q217" s="74"/>
      <c r="R217" s="75"/>
      <c r="S217" s="74"/>
      <c r="T217" s="75"/>
      <c r="U217" s="73"/>
      <c r="V217" s="73"/>
      <c r="W217" s="73"/>
      <c r="X217" s="73"/>
      <c r="Y217" s="74"/>
    </row>
    <row r="218" spans="1:25" ht="15" thickBot="1">
      <c r="A218" s="54" t="str">
        <f t="shared" si="8"/>
        <v/>
      </c>
      <c r="B218" s="73"/>
      <c r="C218" s="73"/>
      <c r="D218" s="74"/>
      <c r="E218" s="75"/>
      <c r="F218" s="73"/>
      <c r="G218" s="73"/>
      <c r="H218" s="73"/>
      <c r="I218" s="73"/>
      <c r="J218" s="73"/>
      <c r="K218" s="73"/>
      <c r="L218" s="73"/>
      <c r="M218" s="73"/>
      <c r="N218" s="73"/>
      <c r="O218" s="73"/>
      <c r="P218" s="73"/>
      <c r="Q218" s="74"/>
      <c r="R218" s="75"/>
      <c r="S218" s="74"/>
      <c r="T218" s="75"/>
      <c r="U218" s="73"/>
      <c r="V218" s="73"/>
      <c r="W218" s="73"/>
      <c r="X218" s="73"/>
      <c r="Y218" s="74"/>
    </row>
    <row r="219" spans="1:25" ht="15" thickBot="1">
      <c r="A219" s="54" t="str">
        <f t="shared" si="8"/>
        <v/>
      </c>
      <c r="B219" s="73"/>
      <c r="C219" s="73"/>
      <c r="D219" s="74"/>
      <c r="E219" s="75"/>
      <c r="F219" s="73"/>
      <c r="G219" s="73"/>
      <c r="H219" s="73"/>
      <c r="I219" s="73"/>
      <c r="J219" s="73"/>
      <c r="K219" s="73"/>
      <c r="L219" s="73"/>
      <c r="M219" s="73"/>
      <c r="N219" s="73"/>
      <c r="O219" s="73"/>
      <c r="P219" s="73"/>
      <c r="Q219" s="74"/>
      <c r="R219" s="75"/>
      <c r="S219" s="74"/>
      <c r="T219" s="75"/>
      <c r="U219" s="73"/>
      <c r="V219" s="73"/>
      <c r="W219" s="73"/>
      <c r="X219" s="73"/>
      <c r="Y219" s="74"/>
    </row>
    <row r="220" spans="1:25" ht="15" thickBot="1">
      <c r="A220" s="54" t="str">
        <f t="shared" si="8"/>
        <v/>
      </c>
      <c r="B220" s="73"/>
      <c r="C220" s="73"/>
      <c r="D220" s="74"/>
      <c r="E220" s="75"/>
      <c r="F220" s="73"/>
      <c r="G220" s="73"/>
      <c r="H220" s="73"/>
      <c r="I220" s="73"/>
      <c r="J220" s="73"/>
      <c r="K220" s="73"/>
      <c r="L220" s="73"/>
      <c r="M220" s="73"/>
      <c r="N220" s="73"/>
      <c r="O220" s="73"/>
      <c r="P220" s="73"/>
      <c r="Q220" s="74"/>
      <c r="R220" s="75"/>
      <c r="S220" s="74"/>
      <c r="T220" s="75"/>
      <c r="U220" s="73"/>
      <c r="V220" s="73"/>
      <c r="W220" s="73"/>
      <c r="X220" s="73"/>
      <c r="Y220" s="74"/>
    </row>
    <row r="221" spans="1:25" ht="15" thickBot="1">
      <c r="A221" s="54" t="str">
        <f t="shared" si="8"/>
        <v/>
      </c>
      <c r="B221" s="73"/>
      <c r="C221" s="73"/>
      <c r="D221" s="74"/>
      <c r="E221" s="75"/>
      <c r="F221" s="73"/>
      <c r="G221" s="73"/>
      <c r="H221" s="73"/>
      <c r="I221" s="73"/>
      <c r="J221" s="73"/>
      <c r="K221" s="73"/>
      <c r="L221" s="73"/>
      <c r="M221" s="73"/>
      <c r="N221" s="73"/>
      <c r="O221" s="73"/>
      <c r="P221" s="73"/>
      <c r="Q221" s="74"/>
      <c r="R221" s="75"/>
      <c r="S221" s="74"/>
      <c r="T221" s="75"/>
      <c r="U221" s="73"/>
      <c r="V221" s="73"/>
      <c r="W221" s="73"/>
      <c r="X221" s="73"/>
      <c r="Y221" s="74"/>
    </row>
    <row r="222" spans="1:25" ht="15" thickBot="1">
      <c r="A222" s="54" t="str">
        <f t="shared" si="8"/>
        <v/>
      </c>
      <c r="B222" s="73"/>
      <c r="C222" s="73"/>
      <c r="D222" s="74"/>
      <c r="E222" s="75"/>
      <c r="F222" s="73"/>
      <c r="G222" s="73"/>
      <c r="H222" s="73"/>
      <c r="I222" s="73"/>
      <c r="J222" s="73"/>
      <c r="K222" s="73"/>
      <c r="L222" s="73"/>
      <c r="M222" s="73"/>
      <c r="N222" s="73"/>
      <c r="O222" s="73"/>
      <c r="P222" s="73"/>
      <c r="Q222" s="74"/>
      <c r="R222" s="75"/>
      <c r="S222" s="74"/>
      <c r="T222" s="75"/>
      <c r="U222" s="73"/>
      <c r="V222" s="73"/>
      <c r="W222" s="73"/>
      <c r="X222" s="73"/>
      <c r="Y222" s="74"/>
    </row>
    <row r="223" spans="1:25" ht="15" thickBot="1">
      <c r="A223" s="54" t="str">
        <f t="shared" si="8"/>
        <v/>
      </c>
      <c r="B223" s="73"/>
      <c r="C223" s="73"/>
      <c r="D223" s="74"/>
      <c r="E223" s="75"/>
      <c r="F223" s="73"/>
      <c r="G223" s="73"/>
      <c r="H223" s="73"/>
      <c r="I223" s="73"/>
      <c r="J223" s="73"/>
      <c r="K223" s="73"/>
      <c r="L223" s="73"/>
      <c r="M223" s="73"/>
      <c r="N223" s="73"/>
      <c r="O223" s="73"/>
      <c r="P223" s="73"/>
      <c r="Q223" s="74"/>
      <c r="R223" s="75"/>
      <c r="S223" s="74"/>
      <c r="T223" s="75"/>
      <c r="U223" s="73"/>
      <c r="V223" s="73"/>
      <c r="W223" s="73"/>
      <c r="X223" s="73"/>
      <c r="Y223" s="74"/>
    </row>
    <row r="224" spans="1:25" ht="15" thickBot="1">
      <c r="A224" s="54" t="str">
        <f t="shared" si="8"/>
        <v/>
      </c>
      <c r="B224" s="73"/>
      <c r="C224" s="73"/>
      <c r="D224" s="74"/>
      <c r="E224" s="75"/>
      <c r="F224" s="73"/>
      <c r="G224" s="73"/>
      <c r="H224" s="73"/>
      <c r="I224" s="73"/>
      <c r="J224" s="73"/>
      <c r="K224" s="73"/>
      <c r="L224" s="73"/>
      <c r="M224" s="73"/>
      <c r="N224" s="73"/>
      <c r="O224" s="73"/>
      <c r="P224" s="73"/>
      <c r="Q224" s="74"/>
      <c r="R224" s="75"/>
      <c r="S224" s="74"/>
      <c r="T224" s="75"/>
      <c r="U224" s="73"/>
      <c r="V224" s="73"/>
      <c r="W224" s="73"/>
      <c r="X224" s="73"/>
      <c r="Y224" s="74"/>
    </row>
    <row r="225" spans="1:25" ht="15" thickBot="1">
      <c r="A225" s="54" t="str">
        <f t="shared" si="8"/>
        <v/>
      </c>
      <c r="B225" s="73"/>
      <c r="C225" s="73"/>
      <c r="D225" s="74"/>
      <c r="E225" s="75"/>
      <c r="F225" s="73"/>
      <c r="G225" s="73"/>
      <c r="H225" s="73"/>
      <c r="I225" s="73"/>
      <c r="J225" s="73"/>
      <c r="K225" s="73"/>
      <c r="L225" s="73"/>
      <c r="M225" s="73"/>
      <c r="N225" s="73"/>
      <c r="O225" s="73"/>
      <c r="P225" s="73"/>
      <c r="Q225" s="74"/>
      <c r="R225" s="75"/>
      <c r="S225" s="74"/>
      <c r="T225" s="75"/>
      <c r="U225" s="73"/>
      <c r="V225" s="73"/>
      <c r="W225" s="73"/>
      <c r="X225" s="73"/>
      <c r="Y225" s="74"/>
    </row>
    <row r="226" spans="1:25" ht="15" thickBot="1">
      <c r="A226" s="54" t="str">
        <f t="shared" si="8"/>
        <v/>
      </c>
      <c r="B226" s="73"/>
      <c r="C226" s="73"/>
      <c r="D226" s="74"/>
      <c r="E226" s="75"/>
      <c r="F226" s="73"/>
      <c r="G226" s="73"/>
      <c r="H226" s="73"/>
      <c r="I226" s="73"/>
      <c r="J226" s="73"/>
      <c r="K226" s="73"/>
      <c r="L226" s="73"/>
      <c r="M226" s="73"/>
      <c r="N226" s="73"/>
      <c r="O226" s="73"/>
      <c r="P226" s="73"/>
      <c r="Q226" s="74"/>
      <c r="R226" s="75"/>
      <c r="S226" s="74"/>
      <c r="T226" s="75"/>
      <c r="U226" s="73"/>
      <c r="V226" s="73"/>
      <c r="W226" s="73"/>
      <c r="X226" s="73"/>
      <c r="Y226" s="74"/>
    </row>
    <row r="227" spans="1:25" ht="15" thickBot="1">
      <c r="A227" s="54" t="str">
        <f t="shared" si="8"/>
        <v/>
      </c>
      <c r="B227" s="73"/>
      <c r="C227" s="73"/>
      <c r="D227" s="74"/>
      <c r="E227" s="75"/>
      <c r="F227" s="73"/>
      <c r="G227" s="73"/>
      <c r="H227" s="73"/>
      <c r="I227" s="73"/>
      <c r="J227" s="73"/>
      <c r="K227" s="73"/>
      <c r="L227" s="73"/>
      <c r="M227" s="73"/>
      <c r="N227" s="73"/>
      <c r="O227" s="73"/>
      <c r="P227" s="73"/>
      <c r="Q227" s="74"/>
      <c r="R227" s="75"/>
      <c r="S227" s="74"/>
      <c r="T227" s="75"/>
      <c r="U227" s="73"/>
      <c r="V227" s="73"/>
      <c r="W227" s="73"/>
      <c r="X227" s="73"/>
      <c r="Y227" s="74"/>
    </row>
    <row r="228" spans="1:25" ht="15" thickBot="1">
      <c r="A228" s="54" t="str">
        <f t="shared" si="8"/>
        <v/>
      </c>
      <c r="B228" s="73"/>
      <c r="C228" s="73"/>
      <c r="D228" s="74"/>
      <c r="E228" s="75"/>
      <c r="F228" s="73"/>
      <c r="G228" s="73"/>
      <c r="H228" s="73"/>
      <c r="I228" s="73"/>
      <c r="J228" s="73"/>
      <c r="K228" s="73"/>
      <c r="L228" s="73"/>
      <c r="M228" s="73"/>
      <c r="N228" s="73"/>
      <c r="O228" s="73"/>
      <c r="P228" s="73"/>
      <c r="Q228" s="74"/>
      <c r="R228" s="75"/>
      <c r="S228" s="74"/>
      <c r="T228" s="75"/>
      <c r="U228" s="73"/>
      <c r="V228" s="73"/>
      <c r="W228" s="73"/>
      <c r="X228" s="73"/>
      <c r="Y228" s="74"/>
    </row>
    <row r="229" spans="1:25" ht="15" thickBot="1">
      <c r="A229" s="54" t="str">
        <f t="shared" si="8"/>
        <v/>
      </c>
      <c r="B229" s="73"/>
      <c r="C229" s="73"/>
      <c r="D229" s="74"/>
      <c r="E229" s="75"/>
      <c r="F229" s="73"/>
      <c r="G229" s="73"/>
      <c r="H229" s="73"/>
      <c r="I229" s="73"/>
      <c r="J229" s="73"/>
      <c r="K229" s="73"/>
      <c r="L229" s="73"/>
      <c r="M229" s="73"/>
      <c r="N229" s="73"/>
      <c r="O229" s="73"/>
      <c r="P229" s="73"/>
      <c r="Q229" s="74"/>
      <c r="R229" s="75"/>
      <c r="S229" s="74"/>
      <c r="T229" s="75"/>
      <c r="U229" s="73"/>
      <c r="V229" s="73"/>
      <c r="W229" s="73"/>
      <c r="X229" s="73"/>
      <c r="Y229" s="74"/>
    </row>
    <row r="230" spans="1:25" ht="15" thickBot="1">
      <c r="A230" s="54" t="str">
        <f t="shared" si="8"/>
        <v/>
      </c>
      <c r="B230" s="73"/>
      <c r="C230" s="73"/>
      <c r="D230" s="74"/>
      <c r="E230" s="75"/>
      <c r="F230" s="73"/>
      <c r="G230" s="73"/>
      <c r="H230" s="73"/>
      <c r="I230" s="73"/>
      <c r="J230" s="73"/>
      <c r="K230" s="73"/>
      <c r="L230" s="73"/>
      <c r="M230" s="73"/>
      <c r="N230" s="73"/>
      <c r="O230" s="73"/>
      <c r="P230" s="73"/>
      <c r="Q230" s="74"/>
      <c r="R230" s="75"/>
      <c r="S230" s="74"/>
      <c r="T230" s="75"/>
      <c r="U230" s="73"/>
      <c r="V230" s="73"/>
      <c r="W230" s="73"/>
      <c r="X230" s="73"/>
      <c r="Y230" s="74"/>
    </row>
    <row r="231" spans="1:25" ht="15" thickBot="1">
      <c r="A231" s="54" t="str">
        <f t="shared" si="8"/>
        <v/>
      </c>
      <c r="B231" s="73"/>
      <c r="C231" s="73"/>
      <c r="D231" s="74"/>
      <c r="E231" s="75"/>
      <c r="F231" s="73"/>
      <c r="G231" s="73"/>
      <c r="H231" s="73"/>
      <c r="I231" s="73"/>
      <c r="J231" s="73"/>
      <c r="K231" s="73"/>
      <c r="L231" s="73"/>
      <c r="M231" s="73"/>
      <c r="N231" s="73"/>
      <c r="O231" s="73"/>
      <c r="P231" s="73"/>
      <c r="Q231" s="74"/>
      <c r="R231" s="75"/>
      <c r="S231" s="74"/>
      <c r="T231" s="75"/>
      <c r="U231" s="73"/>
      <c r="V231" s="73"/>
      <c r="W231" s="73"/>
      <c r="X231" s="73"/>
      <c r="Y231" s="74"/>
    </row>
    <row r="232" spans="1:25" ht="15" thickBot="1">
      <c r="A232" s="54" t="str">
        <f t="shared" si="8"/>
        <v/>
      </c>
      <c r="B232" s="73"/>
      <c r="C232" s="73"/>
      <c r="D232" s="74"/>
      <c r="E232" s="75"/>
      <c r="F232" s="73"/>
      <c r="G232" s="73"/>
      <c r="H232" s="73"/>
      <c r="I232" s="73"/>
      <c r="J232" s="73"/>
      <c r="K232" s="73"/>
      <c r="L232" s="73"/>
      <c r="M232" s="73"/>
      <c r="N232" s="73"/>
      <c r="O232" s="73"/>
      <c r="P232" s="73"/>
      <c r="Q232" s="74"/>
      <c r="R232" s="75"/>
      <c r="S232" s="74"/>
      <c r="T232" s="75"/>
      <c r="U232" s="73"/>
      <c r="V232" s="73"/>
      <c r="W232" s="73"/>
      <c r="X232" s="73"/>
      <c r="Y232" s="74"/>
    </row>
    <row r="233" spans="1:25" ht="15" thickBot="1">
      <c r="A233" s="54" t="str">
        <f t="shared" si="8"/>
        <v/>
      </c>
      <c r="B233" s="73"/>
      <c r="C233" s="73"/>
      <c r="D233" s="74"/>
      <c r="E233" s="75"/>
      <c r="F233" s="73"/>
      <c r="G233" s="73"/>
      <c r="H233" s="73"/>
      <c r="I233" s="73"/>
      <c r="J233" s="73"/>
      <c r="K233" s="73"/>
      <c r="L233" s="73"/>
      <c r="M233" s="73"/>
      <c r="N233" s="73"/>
      <c r="O233" s="73"/>
      <c r="P233" s="73"/>
      <c r="Q233" s="74"/>
      <c r="R233" s="75"/>
      <c r="S233" s="74"/>
      <c r="T233" s="75"/>
      <c r="U233" s="73"/>
      <c r="V233" s="73"/>
      <c r="W233" s="73"/>
      <c r="X233" s="73"/>
      <c r="Y233" s="74"/>
    </row>
    <row r="234" spans="1:25" ht="15" thickBot="1">
      <c r="A234" s="54" t="str">
        <f t="shared" si="8"/>
        <v/>
      </c>
      <c r="B234" s="73"/>
      <c r="C234" s="73"/>
      <c r="D234" s="74"/>
      <c r="E234" s="75"/>
      <c r="F234" s="73"/>
      <c r="G234" s="73"/>
      <c r="H234" s="73"/>
      <c r="I234" s="73"/>
      <c r="J234" s="73"/>
      <c r="K234" s="73"/>
      <c r="L234" s="73"/>
      <c r="M234" s="73"/>
      <c r="N234" s="73"/>
      <c r="O234" s="73"/>
      <c r="P234" s="73"/>
      <c r="Q234" s="74"/>
      <c r="R234" s="75"/>
      <c r="S234" s="74"/>
      <c r="T234" s="75"/>
      <c r="U234" s="73"/>
      <c r="V234" s="73"/>
      <c r="W234" s="73"/>
      <c r="X234" s="73"/>
      <c r="Y234" s="74"/>
    </row>
    <row r="235" spans="1:25" ht="15" thickBot="1">
      <c r="A235" s="54" t="str">
        <f t="shared" si="8"/>
        <v/>
      </c>
      <c r="B235" s="73"/>
      <c r="C235" s="73"/>
      <c r="D235" s="74"/>
      <c r="E235" s="75"/>
      <c r="F235" s="73"/>
      <c r="G235" s="73"/>
      <c r="H235" s="73"/>
      <c r="I235" s="73"/>
      <c r="J235" s="73"/>
      <c r="K235" s="73"/>
      <c r="L235" s="73"/>
      <c r="M235" s="73"/>
      <c r="N235" s="73"/>
      <c r="O235" s="73"/>
      <c r="P235" s="73"/>
      <c r="Q235" s="74"/>
      <c r="R235" s="75"/>
      <c r="S235" s="74"/>
      <c r="T235" s="75"/>
      <c r="U235" s="73"/>
      <c r="V235" s="73"/>
      <c r="W235" s="73"/>
      <c r="X235" s="73"/>
      <c r="Y235" s="74"/>
    </row>
    <row r="236" spans="1:25" ht="15" thickBot="1">
      <c r="A236" s="54" t="str">
        <f t="shared" si="8"/>
        <v/>
      </c>
      <c r="B236" s="73"/>
      <c r="C236" s="73"/>
      <c r="D236" s="74"/>
      <c r="E236" s="75"/>
      <c r="F236" s="73"/>
      <c r="G236" s="73"/>
      <c r="H236" s="73"/>
      <c r="I236" s="73"/>
      <c r="J236" s="73"/>
      <c r="K236" s="73"/>
      <c r="L236" s="73"/>
      <c r="M236" s="73"/>
      <c r="N236" s="73"/>
      <c r="O236" s="73"/>
      <c r="P236" s="73"/>
      <c r="Q236" s="74"/>
      <c r="R236" s="75"/>
      <c r="S236" s="74"/>
      <c r="T236" s="75"/>
      <c r="U236" s="73"/>
      <c r="V236" s="73"/>
      <c r="W236" s="73"/>
      <c r="X236" s="73"/>
      <c r="Y236" s="74"/>
    </row>
    <row r="237" spans="1:25" ht="15" thickBot="1">
      <c r="A237" s="54" t="str">
        <f t="shared" si="8"/>
        <v/>
      </c>
      <c r="B237" s="73"/>
      <c r="C237" s="73"/>
      <c r="D237" s="74"/>
      <c r="E237" s="75"/>
      <c r="F237" s="73"/>
      <c r="G237" s="73"/>
      <c r="H237" s="73"/>
      <c r="I237" s="73"/>
      <c r="J237" s="73"/>
      <c r="K237" s="73"/>
      <c r="L237" s="73"/>
      <c r="M237" s="73"/>
      <c r="N237" s="73"/>
      <c r="O237" s="73"/>
      <c r="P237" s="73"/>
      <c r="Q237" s="74"/>
      <c r="R237" s="75"/>
      <c r="S237" s="74"/>
      <c r="T237" s="75"/>
      <c r="U237" s="73"/>
      <c r="V237" s="73"/>
      <c r="W237" s="73"/>
      <c r="X237" s="73"/>
      <c r="Y237" s="74"/>
    </row>
    <row r="238" spans="1:25" ht="15" thickBot="1">
      <c r="A238" s="54" t="str">
        <f t="shared" si="8"/>
        <v/>
      </c>
      <c r="B238" s="73"/>
      <c r="C238" s="73"/>
      <c r="D238" s="74"/>
      <c r="E238" s="75"/>
      <c r="F238" s="73"/>
      <c r="G238" s="73"/>
      <c r="H238" s="73"/>
      <c r="I238" s="73"/>
      <c r="J238" s="73"/>
      <c r="K238" s="73"/>
      <c r="L238" s="73"/>
      <c r="M238" s="73"/>
      <c r="N238" s="73"/>
      <c r="O238" s="73"/>
      <c r="P238" s="73"/>
      <c r="Q238" s="74"/>
      <c r="R238" s="75"/>
      <c r="S238" s="74"/>
      <c r="T238" s="75"/>
      <c r="U238" s="73"/>
      <c r="V238" s="73"/>
      <c r="W238" s="73"/>
      <c r="X238" s="73"/>
      <c r="Y238" s="74"/>
    </row>
    <row r="239" spans="1:25" ht="15" thickBot="1">
      <c r="A239" s="54" t="str">
        <f t="shared" si="8"/>
        <v/>
      </c>
      <c r="B239" s="73"/>
      <c r="C239" s="73"/>
      <c r="D239" s="74"/>
      <c r="E239" s="75"/>
      <c r="F239" s="73"/>
      <c r="G239" s="73"/>
      <c r="H239" s="73"/>
      <c r="I239" s="73"/>
      <c r="J239" s="73"/>
      <c r="K239" s="73"/>
      <c r="L239" s="73"/>
      <c r="M239" s="73"/>
      <c r="N239" s="73"/>
      <c r="O239" s="73"/>
      <c r="P239" s="73"/>
      <c r="Q239" s="74"/>
      <c r="R239" s="75"/>
      <c r="S239" s="74"/>
      <c r="T239" s="75"/>
      <c r="U239" s="73"/>
      <c r="V239" s="73"/>
      <c r="W239" s="73"/>
      <c r="X239" s="73"/>
      <c r="Y239" s="74"/>
    </row>
    <row r="240" spans="1:25" ht="15" thickBot="1">
      <c r="A240" s="54" t="str">
        <f t="shared" si="8"/>
        <v/>
      </c>
      <c r="B240" s="73"/>
      <c r="C240" s="73"/>
      <c r="D240" s="74"/>
      <c r="E240" s="75"/>
      <c r="F240" s="73"/>
      <c r="G240" s="73"/>
      <c r="H240" s="73"/>
      <c r="I240" s="73"/>
      <c r="J240" s="73"/>
      <c r="K240" s="73"/>
      <c r="L240" s="73"/>
      <c r="M240" s="73"/>
      <c r="N240" s="73"/>
      <c r="O240" s="73"/>
      <c r="P240" s="73"/>
      <c r="Q240" s="74"/>
      <c r="R240" s="75"/>
      <c r="S240" s="74"/>
      <c r="T240" s="75"/>
      <c r="U240" s="73"/>
      <c r="V240" s="73"/>
      <c r="W240" s="73"/>
      <c r="X240" s="73"/>
      <c r="Y240" s="74"/>
    </row>
    <row r="241" spans="1:25" ht="15" thickBot="1">
      <c r="A241" s="54" t="str">
        <f t="shared" si="8"/>
        <v/>
      </c>
      <c r="B241" s="73"/>
      <c r="C241" s="73"/>
      <c r="D241" s="74"/>
      <c r="E241" s="75"/>
      <c r="F241" s="73"/>
      <c r="G241" s="73"/>
      <c r="H241" s="73"/>
      <c r="I241" s="73"/>
      <c r="J241" s="73"/>
      <c r="K241" s="73"/>
      <c r="L241" s="73"/>
      <c r="M241" s="73"/>
      <c r="N241" s="73"/>
      <c r="O241" s="73"/>
      <c r="P241" s="73"/>
      <c r="Q241" s="74"/>
      <c r="R241" s="75"/>
      <c r="S241" s="74"/>
      <c r="T241" s="75"/>
      <c r="U241" s="73"/>
      <c r="V241" s="73"/>
      <c r="W241" s="73"/>
      <c r="X241" s="73"/>
      <c r="Y241" s="74"/>
    </row>
    <row r="242" spans="1:25" ht="15" thickBot="1">
      <c r="A242" s="54" t="str">
        <f t="shared" si="8"/>
        <v/>
      </c>
      <c r="B242" s="73"/>
      <c r="C242" s="73"/>
      <c r="D242" s="74"/>
      <c r="E242" s="75"/>
      <c r="F242" s="73"/>
      <c r="G242" s="73"/>
      <c r="H242" s="73"/>
      <c r="I242" s="73"/>
      <c r="J242" s="73"/>
      <c r="K242" s="73"/>
      <c r="L242" s="73"/>
      <c r="M242" s="73"/>
      <c r="N242" s="73"/>
      <c r="O242" s="73"/>
      <c r="P242" s="73"/>
      <c r="Q242" s="74"/>
      <c r="R242" s="75"/>
      <c r="S242" s="74"/>
      <c r="T242" s="75"/>
      <c r="U242" s="73"/>
      <c r="V242" s="73"/>
      <c r="W242" s="73"/>
      <c r="X242" s="73"/>
      <c r="Y242" s="74"/>
    </row>
    <row r="243" spans="1:25" ht="15" thickBot="1">
      <c r="A243" s="54" t="str">
        <f t="shared" si="8"/>
        <v/>
      </c>
      <c r="B243" s="73"/>
      <c r="C243" s="73"/>
      <c r="D243" s="74"/>
      <c r="E243" s="75"/>
      <c r="F243" s="73"/>
      <c r="G243" s="73"/>
      <c r="H243" s="73"/>
      <c r="I243" s="73"/>
      <c r="J243" s="73"/>
      <c r="K243" s="73"/>
      <c r="L243" s="73"/>
      <c r="M243" s="73"/>
      <c r="N243" s="73"/>
      <c r="O243" s="73"/>
      <c r="P243" s="73"/>
      <c r="Q243" s="74"/>
      <c r="R243" s="75"/>
      <c r="S243" s="74"/>
      <c r="T243" s="75"/>
      <c r="U243" s="73"/>
      <c r="V243" s="73"/>
      <c r="W243" s="73"/>
      <c r="X243" s="73"/>
      <c r="Y243" s="74"/>
    </row>
    <row r="244" spans="1:25" ht="15" thickBot="1">
      <c r="A244" s="54" t="str">
        <f t="shared" si="8"/>
        <v/>
      </c>
      <c r="B244" s="73"/>
      <c r="C244" s="73"/>
      <c r="D244" s="74"/>
      <c r="E244" s="75"/>
      <c r="F244" s="73"/>
      <c r="G244" s="73"/>
      <c r="H244" s="73"/>
      <c r="I244" s="73"/>
      <c r="J244" s="73"/>
      <c r="K244" s="73"/>
      <c r="L244" s="73"/>
      <c r="M244" s="73"/>
      <c r="N244" s="73"/>
      <c r="O244" s="73"/>
      <c r="P244" s="73"/>
      <c r="Q244" s="74"/>
      <c r="R244" s="75"/>
      <c r="S244" s="74"/>
      <c r="T244" s="75"/>
      <c r="U244" s="73"/>
      <c r="V244" s="73"/>
      <c r="W244" s="73"/>
      <c r="X244" s="73"/>
      <c r="Y244" s="74"/>
    </row>
    <row r="245" spans="1:25" ht="15" thickBot="1">
      <c r="A245" s="54" t="str">
        <f t="shared" si="8"/>
        <v/>
      </c>
      <c r="B245" s="73"/>
      <c r="C245" s="73"/>
      <c r="D245" s="74"/>
      <c r="E245" s="75"/>
      <c r="F245" s="73"/>
      <c r="G245" s="73"/>
      <c r="H245" s="73"/>
      <c r="I245" s="73"/>
      <c r="J245" s="73"/>
      <c r="K245" s="73"/>
      <c r="L245" s="73"/>
      <c r="M245" s="73"/>
      <c r="N245" s="73"/>
      <c r="O245" s="73"/>
      <c r="P245" s="73"/>
      <c r="Q245" s="74"/>
      <c r="R245" s="75"/>
      <c r="S245" s="74"/>
      <c r="T245" s="75"/>
      <c r="U245" s="73"/>
      <c r="V245" s="73"/>
      <c r="W245" s="73"/>
      <c r="X245" s="73"/>
      <c r="Y245" s="74"/>
    </row>
    <row r="246" spans="1:25" ht="15" thickBot="1">
      <c r="A246" s="54" t="str">
        <f t="shared" si="8"/>
        <v/>
      </c>
      <c r="B246" s="73"/>
      <c r="C246" s="73"/>
      <c r="D246" s="74"/>
      <c r="E246" s="75"/>
      <c r="F246" s="73"/>
      <c r="G246" s="73"/>
      <c r="H246" s="73"/>
      <c r="I246" s="73"/>
      <c r="J246" s="73"/>
      <c r="K246" s="73"/>
      <c r="L246" s="73"/>
      <c r="M246" s="73"/>
      <c r="N246" s="73"/>
      <c r="O246" s="73"/>
      <c r="P246" s="73"/>
      <c r="Q246" s="74"/>
      <c r="R246" s="75"/>
      <c r="S246" s="74"/>
      <c r="T246" s="75"/>
      <c r="U246" s="73"/>
      <c r="V246" s="73"/>
      <c r="W246" s="73"/>
      <c r="X246" s="73"/>
      <c r="Y246" s="74"/>
    </row>
    <row r="247" spans="1:25" ht="15" thickBot="1">
      <c r="A247" s="54" t="str">
        <f t="shared" si="8"/>
        <v/>
      </c>
      <c r="B247" s="73"/>
      <c r="C247" s="73"/>
      <c r="D247" s="74"/>
      <c r="E247" s="75"/>
      <c r="F247" s="73"/>
      <c r="G247" s="73"/>
      <c r="H247" s="73"/>
      <c r="I247" s="73"/>
      <c r="J247" s="73"/>
      <c r="K247" s="73"/>
      <c r="L247" s="73"/>
      <c r="M247" s="73"/>
      <c r="N247" s="73"/>
      <c r="O247" s="73"/>
      <c r="P247" s="73"/>
      <c r="Q247" s="74"/>
      <c r="R247" s="75"/>
      <c r="S247" s="74"/>
      <c r="T247" s="75"/>
      <c r="U247" s="73"/>
      <c r="V247" s="73"/>
      <c r="W247" s="73"/>
      <c r="X247" s="73"/>
      <c r="Y247" s="74"/>
    </row>
    <row r="248" spans="1:25" ht="15" thickBot="1">
      <c r="A248" s="54" t="str">
        <f t="shared" si="8"/>
        <v/>
      </c>
      <c r="B248" s="73"/>
      <c r="C248" s="73"/>
      <c r="D248" s="74"/>
      <c r="E248" s="75"/>
      <c r="F248" s="73"/>
      <c r="G248" s="73"/>
      <c r="H248" s="73"/>
      <c r="I248" s="73"/>
      <c r="J248" s="73"/>
      <c r="K248" s="73"/>
      <c r="L248" s="73"/>
      <c r="M248" s="73"/>
      <c r="N248" s="73"/>
      <c r="O248" s="73"/>
      <c r="P248" s="73"/>
      <c r="Q248" s="74"/>
      <c r="R248" s="75"/>
      <c r="S248" s="74"/>
      <c r="T248" s="75"/>
      <c r="U248" s="73"/>
      <c r="V248" s="73"/>
      <c r="W248" s="73"/>
      <c r="X248" s="73"/>
      <c r="Y248" s="74"/>
    </row>
    <row r="249" spans="1:25" ht="15" thickBot="1">
      <c r="A249" s="54" t="str">
        <f t="shared" si="8"/>
        <v/>
      </c>
      <c r="B249" s="73"/>
      <c r="C249" s="73"/>
      <c r="D249" s="74"/>
      <c r="E249" s="75"/>
      <c r="F249" s="73"/>
      <c r="G249" s="73"/>
      <c r="H249" s="73"/>
      <c r="I249" s="73"/>
      <c r="J249" s="73"/>
      <c r="K249" s="73"/>
      <c r="L249" s="73"/>
      <c r="M249" s="73"/>
      <c r="N249" s="73"/>
      <c r="O249" s="73"/>
      <c r="P249" s="73"/>
      <c r="Q249" s="74"/>
      <c r="R249" s="75"/>
      <c r="S249" s="74"/>
      <c r="T249" s="75"/>
      <c r="U249" s="73"/>
      <c r="V249" s="73"/>
      <c r="W249" s="73"/>
      <c r="X249" s="73"/>
      <c r="Y249" s="74"/>
    </row>
    <row r="250" spans="1:25" ht="15" thickBot="1">
      <c r="A250" s="54" t="str">
        <f t="shared" si="8"/>
        <v/>
      </c>
      <c r="B250" s="73"/>
      <c r="C250" s="73"/>
      <c r="D250" s="74"/>
      <c r="E250" s="75"/>
      <c r="F250" s="73"/>
      <c r="G250" s="73"/>
      <c r="H250" s="73"/>
      <c r="I250" s="73"/>
      <c r="J250" s="73"/>
      <c r="K250" s="73"/>
      <c r="L250" s="73"/>
      <c r="M250" s="73"/>
      <c r="N250" s="73"/>
      <c r="O250" s="73"/>
      <c r="P250" s="73"/>
      <c r="Q250" s="74"/>
      <c r="R250" s="75"/>
      <c r="S250" s="74"/>
      <c r="T250" s="75"/>
      <c r="U250" s="73"/>
      <c r="V250" s="73"/>
      <c r="W250" s="73"/>
      <c r="X250" s="73"/>
      <c r="Y250" s="74"/>
    </row>
    <row r="251" spans="1:25" ht="15" thickBot="1">
      <c r="A251" s="54" t="str">
        <f t="shared" si="8"/>
        <v/>
      </c>
      <c r="B251" s="73"/>
      <c r="C251" s="73"/>
      <c r="D251" s="74"/>
      <c r="E251" s="75"/>
      <c r="F251" s="73"/>
      <c r="G251" s="73"/>
      <c r="H251" s="73"/>
      <c r="I251" s="73"/>
      <c r="J251" s="73"/>
      <c r="K251" s="73"/>
      <c r="L251" s="73"/>
      <c r="M251" s="73"/>
      <c r="N251" s="73"/>
      <c r="O251" s="73"/>
      <c r="P251" s="73"/>
      <c r="Q251" s="74"/>
      <c r="R251" s="75"/>
      <c r="S251" s="74"/>
      <c r="T251" s="75"/>
      <c r="U251" s="73"/>
      <c r="V251" s="73"/>
      <c r="W251" s="73"/>
      <c r="X251" s="73"/>
      <c r="Y251" s="74"/>
    </row>
    <row r="252" spans="1:25" ht="15" thickBot="1">
      <c r="A252" s="54" t="str">
        <f t="shared" si="8"/>
        <v/>
      </c>
      <c r="B252" s="73"/>
      <c r="C252" s="73"/>
      <c r="D252" s="74"/>
      <c r="E252" s="75"/>
      <c r="F252" s="73"/>
      <c r="G252" s="73"/>
      <c r="H252" s="73"/>
      <c r="I252" s="73"/>
      <c r="J252" s="73"/>
      <c r="K252" s="73"/>
      <c r="L252" s="73"/>
      <c r="M252" s="73"/>
      <c r="N252" s="73"/>
      <c r="O252" s="73"/>
      <c r="P252" s="73"/>
      <c r="Q252" s="74"/>
      <c r="R252" s="75"/>
      <c r="S252" s="74"/>
      <c r="T252" s="75"/>
      <c r="U252" s="73"/>
      <c r="V252" s="73"/>
      <c r="W252" s="73"/>
      <c r="X252" s="73"/>
      <c r="Y252" s="74"/>
    </row>
    <row r="253" spans="1:25" ht="15" thickBot="1">
      <c r="A253" s="54" t="str">
        <f t="shared" si="8"/>
        <v/>
      </c>
      <c r="B253" s="73"/>
      <c r="C253" s="73"/>
      <c r="D253" s="74"/>
      <c r="E253" s="75"/>
      <c r="F253" s="73"/>
      <c r="G253" s="73"/>
      <c r="H253" s="73"/>
      <c r="I253" s="73"/>
      <c r="J253" s="73"/>
      <c r="K253" s="73"/>
      <c r="L253" s="73"/>
      <c r="M253" s="73"/>
      <c r="N253" s="73"/>
      <c r="O253" s="73"/>
      <c r="P253" s="73"/>
      <c r="Q253" s="74"/>
      <c r="R253" s="75"/>
      <c r="S253" s="74"/>
      <c r="T253" s="75"/>
      <c r="U253" s="73"/>
      <c r="V253" s="73"/>
      <c r="W253" s="73"/>
      <c r="X253" s="73"/>
      <c r="Y253" s="74"/>
    </row>
    <row r="254" spans="1:25" ht="15" thickBot="1">
      <c r="A254" s="54" t="str">
        <f t="shared" si="8"/>
        <v/>
      </c>
      <c r="B254" s="73"/>
      <c r="C254" s="73"/>
      <c r="D254" s="74"/>
      <c r="E254" s="75"/>
      <c r="F254" s="73"/>
      <c r="G254" s="73"/>
      <c r="H254" s="73"/>
      <c r="I254" s="73"/>
      <c r="J254" s="73"/>
      <c r="K254" s="73"/>
      <c r="L254" s="73"/>
      <c r="M254" s="73"/>
      <c r="N254" s="73"/>
      <c r="O254" s="73"/>
      <c r="P254" s="73"/>
      <c r="Q254" s="74"/>
      <c r="R254" s="75"/>
      <c r="S254" s="74"/>
      <c r="T254" s="75"/>
      <c r="U254" s="73"/>
      <c r="V254" s="73"/>
      <c r="W254" s="73"/>
      <c r="X254" s="73"/>
      <c r="Y254" s="74"/>
    </row>
    <row r="255" spans="1:25" ht="15" thickBot="1">
      <c r="A255" s="54" t="str">
        <f t="shared" si="8"/>
        <v/>
      </c>
      <c r="B255" s="73"/>
      <c r="C255" s="73"/>
      <c r="D255" s="74"/>
      <c r="E255" s="75"/>
      <c r="F255" s="73"/>
      <c r="G255" s="73"/>
      <c r="H255" s="73"/>
      <c r="I255" s="73"/>
      <c r="J255" s="73"/>
      <c r="K255" s="73"/>
      <c r="L255" s="73"/>
      <c r="M255" s="73"/>
      <c r="N255" s="73"/>
      <c r="O255" s="73"/>
      <c r="P255" s="73"/>
      <c r="Q255" s="74"/>
      <c r="R255" s="75"/>
      <c r="S255" s="74"/>
      <c r="T255" s="75"/>
      <c r="U255" s="73"/>
      <c r="V255" s="73"/>
      <c r="W255" s="73"/>
      <c r="X255" s="73"/>
      <c r="Y255" s="74"/>
    </row>
    <row r="256" spans="1:25" ht="15" thickBot="1">
      <c r="A256" s="54" t="str">
        <f t="shared" si="8"/>
        <v/>
      </c>
      <c r="B256" s="73"/>
      <c r="C256" s="73"/>
      <c r="D256" s="74"/>
      <c r="E256" s="75"/>
      <c r="F256" s="73"/>
      <c r="G256" s="73"/>
      <c r="H256" s="73"/>
      <c r="I256" s="73"/>
      <c r="J256" s="73"/>
      <c r="K256" s="73"/>
      <c r="L256" s="73"/>
      <c r="M256" s="73"/>
      <c r="N256" s="73"/>
      <c r="O256" s="73"/>
      <c r="P256" s="73"/>
      <c r="Q256" s="74"/>
      <c r="R256" s="75"/>
      <c r="S256" s="74"/>
      <c r="T256" s="75"/>
      <c r="U256" s="73"/>
      <c r="V256" s="73"/>
      <c r="W256" s="73"/>
      <c r="X256" s="73"/>
      <c r="Y256" s="74"/>
    </row>
    <row r="257" spans="1:25" ht="15" thickBot="1">
      <c r="A257" s="54" t="str">
        <f t="shared" si="8"/>
        <v/>
      </c>
      <c r="B257" s="73"/>
      <c r="C257" s="73"/>
      <c r="D257" s="74"/>
      <c r="E257" s="75"/>
      <c r="F257" s="73"/>
      <c r="G257" s="73"/>
      <c r="H257" s="73"/>
      <c r="I257" s="73"/>
      <c r="J257" s="73"/>
      <c r="K257" s="73"/>
      <c r="L257" s="73"/>
      <c r="M257" s="73"/>
      <c r="N257" s="73"/>
      <c r="O257" s="73"/>
      <c r="P257" s="73"/>
      <c r="Q257" s="74"/>
      <c r="R257" s="75"/>
      <c r="S257" s="74"/>
      <c r="T257" s="75"/>
      <c r="U257" s="73"/>
      <c r="V257" s="73"/>
      <c r="W257" s="73"/>
      <c r="X257" s="73"/>
      <c r="Y257" s="74"/>
    </row>
    <row r="258" spans="1:25" ht="15" thickBot="1">
      <c r="A258" s="54" t="str">
        <f t="shared" si="8"/>
        <v/>
      </c>
      <c r="B258" s="73"/>
      <c r="C258" s="73"/>
      <c r="D258" s="74"/>
      <c r="E258" s="75"/>
      <c r="F258" s="73"/>
      <c r="G258" s="73"/>
      <c r="H258" s="73"/>
      <c r="I258" s="73"/>
      <c r="J258" s="73"/>
      <c r="K258" s="73"/>
      <c r="L258" s="73"/>
      <c r="M258" s="73"/>
      <c r="N258" s="73"/>
      <c r="O258" s="73"/>
      <c r="P258" s="73"/>
      <c r="Q258" s="74"/>
      <c r="R258" s="75"/>
      <c r="S258" s="74"/>
      <c r="T258" s="75"/>
      <c r="U258" s="73"/>
      <c r="V258" s="73"/>
      <c r="W258" s="73"/>
      <c r="X258" s="73"/>
      <c r="Y258" s="74"/>
    </row>
    <row r="259" spans="1:25" ht="15" thickBot="1">
      <c r="A259" s="54" t="str">
        <f t="shared" si="8"/>
        <v/>
      </c>
      <c r="B259" s="73"/>
      <c r="C259" s="73"/>
      <c r="D259" s="74"/>
      <c r="E259" s="75"/>
      <c r="F259" s="73"/>
      <c r="G259" s="73"/>
      <c r="H259" s="73"/>
      <c r="I259" s="73"/>
      <c r="J259" s="73"/>
      <c r="K259" s="73"/>
      <c r="L259" s="73"/>
      <c r="M259" s="73"/>
      <c r="N259" s="73"/>
      <c r="O259" s="73"/>
      <c r="P259" s="73"/>
      <c r="Q259" s="74"/>
      <c r="R259" s="75"/>
      <c r="S259" s="74"/>
      <c r="T259" s="75"/>
      <c r="U259" s="73"/>
      <c r="V259" s="73"/>
      <c r="W259" s="73"/>
      <c r="X259" s="73"/>
      <c r="Y259" s="74"/>
    </row>
    <row r="260" spans="1:25" ht="15" thickBot="1">
      <c r="A260" s="54" t="str">
        <f t="shared" si="8"/>
        <v/>
      </c>
      <c r="B260" s="73"/>
      <c r="C260" s="73"/>
      <c r="D260" s="74"/>
      <c r="E260" s="75"/>
      <c r="F260" s="73"/>
      <c r="G260" s="73"/>
      <c r="H260" s="73"/>
      <c r="I260" s="73"/>
      <c r="J260" s="73"/>
      <c r="K260" s="73"/>
      <c r="L260" s="73"/>
      <c r="M260" s="73"/>
      <c r="N260" s="73"/>
      <c r="O260" s="73"/>
      <c r="P260" s="73"/>
      <c r="Q260" s="74"/>
      <c r="R260" s="75"/>
      <c r="S260" s="74"/>
      <c r="T260" s="75"/>
      <c r="U260" s="73"/>
      <c r="V260" s="73"/>
      <c r="W260" s="73"/>
      <c r="X260" s="73"/>
      <c r="Y260" s="74"/>
    </row>
    <row r="261" spans="1:25" ht="15" thickBot="1">
      <c r="A261" s="54" t="str">
        <f t="shared" si="8"/>
        <v/>
      </c>
      <c r="B261" s="73"/>
      <c r="C261" s="73"/>
      <c r="D261" s="74"/>
      <c r="E261" s="75"/>
      <c r="F261" s="73"/>
      <c r="G261" s="73"/>
      <c r="H261" s="73"/>
      <c r="I261" s="73"/>
      <c r="J261" s="73"/>
      <c r="K261" s="73"/>
      <c r="L261" s="73"/>
      <c r="M261" s="73"/>
      <c r="N261" s="73"/>
      <c r="O261" s="73"/>
      <c r="P261" s="73"/>
      <c r="Q261" s="74"/>
      <c r="R261" s="75"/>
      <c r="S261" s="74"/>
      <c r="T261" s="75"/>
      <c r="U261" s="73"/>
      <c r="V261" s="73"/>
      <c r="W261" s="73"/>
      <c r="X261" s="73"/>
      <c r="Y261" s="74"/>
    </row>
    <row r="262" spans="1:25" ht="15" thickBot="1">
      <c r="A262" s="54" t="str">
        <f t="shared" si="8"/>
        <v/>
      </c>
      <c r="B262" s="73"/>
      <c r="C262" s="73"/>
      <c r="D262" s="74"/>
      <c r="E262" s="75"/>
      <c r="F262" s="73"/>
      <c r="G262" s="73"/>
      <c r="H262" s="73"/>
      <c r="I262" s="73"/>
      <c r="J262" s="73"/>
      <c r="K262" s="73"/>
      <c r="L262" s="73"/>
      <c r="M262" s="73"/>
      <c r="N262" s="73"/>
      <c r="O262" s="73"/>
      <c r="P262" s="73"/>
      <c r="Q262" s="74"/>
      <c r="R262" s="75"/>
      <c r="S262" s="74"/>
      <c r="T262" s="75"/>
      <c r="U262" s="73"/>
      <c r="V262" s="73"/>
      <c r="W262" s="73"/>
      <c r="X262" s="73"/>
      <c r="Y262" s="74"/>
    </row>
    <row r="263" spans="1:25" ht="15" thickBot="1">
      <c r="A263" s="54" t="str">
        <f t="shared" si="8"/>
        <v/>
      </c>
      <c r="B263" s="73"/>
      <c r="C263" s="73"/>
      <c r="D263" s="74"/>
      <c r="E263" s="75"/>
      <c r="F263" s="73"/>
      <c r="G263" s="73"/>
      <c r="H263" s="73"/>
      <c r="I263" s="73"/>
      <c r="J263" s="73"/>
      <c r="K263" s="73"/>
      <c r="L263" s="73"/>
      <c r="M263" s="73"/>
      <c r="N263" s="73"/>
      <c r="O263" s="73"/>
      <c r="P263" s="73"/>
      <c r="Q263" s="74"/>
      <c r="R263" s="75"/>
      <c r="S263" s="74"/>
      <c r="T263" s="75"/>
      <c r="U263" s="73"/>
      <c r="V263" s="73"/>
      <c r="W263" s="73"/>
      <c r="X263" s="73"/>
      <c r="Y263" s="74"/>
    </row>
    <row r="264" spans="1:25" ht="15" thickBot="1">
      <c r="A264" s="54" t="str">
        <f t="shared" si="8"/>
        <v/>
      </c>
      <c r="B264" s="73"/>
      <c r="C264" s="73"/>
      <c r="D264" s="74"/>
      <c r="E264" s="75"/>
      <c r="F264" s="73"/>
      <c r="G264" s="73"/>
      <c r="H264" s="73"/>
      <c r="I264" s="73"/>
      <c r="J264" s="73"/>
      <c r="K264" s="73"/>
      <c r="L264" s="73"/>
      <c r="M264" s="73"/>
      <c r="N264" s="73"/>
      <c r="O264" s="73"/>
      <c r="P264" s="73"/>
      <c r="Q264" s="74"/>
      <c r="R264" s="75"/>
      <c r="S264" s="74"/>
      <c r="T264" s="75"/>
      <c r="U264" s="73"/>
      <c r="V264" s="73"/>
      <c r="W264" s="73"/>
      <c r="X264" s="73"/>
      <c r="Y264" s="74"/>
    </row>
    <row r="265" spans="1:25" ht="15" thickBot="1">
      <c r="A265" s="54" t="str">
        <f t="shared" si="8"/>
        <v/>
      </c>
      <c r="B265" s="73"/>
      <c r="C265" s="73"/>
      <c r="D265" s="74"/>
      <c r="E265" s="75"/>
      <c r="F265" s="73"/>
      <c r="G265" s="73"/>
      <c r="H265" s="73"/>
      <c r="I265" s="73"/>
      <c r="J265" s="73"/>
      <c r="K265" s="73"/>
      <c r="L265" s="73"/>
      <c r="M265" s="73"/>
      <c r="N265" s="73"/>
      <c r="O265" s="73"/>
      <c r="P265" s="73"/>
      <c r="Q265" s="74"/>
      <c r="R265" s="75"/>
      <c r="S265" s="74"/>
      <c r="T265" s="75"/>
      <c r="U265" s="73"/>
      <c r="V265" s="73"/>
      <c r="W265" s="73"/>
      <c r="X265" s="73"/>
      <c r="Y265" s="74"/>
    </row>
    <row r="266" spans="1:25" ht="15" thickBot="1">
      <c r="A266" s="54" t="str">
        <f t="shared" si="8"/>
        <v/>
      </c>
      <c r="B266" s="73"/>
      <c r="C266" s="73"/>
      <c r="D266" s="74"/>
      <c r="E266" s="75"/>
      <c r="F266" s="73"/>
      <c r="G266" s="73"/>
      <c r="H266" s="73"/>
      <c r="I266" s="73"/>
      <c r="J266" s="73"/>
      <c r="K266" s="73"/>
      <c r="L266" s="73"/>
      <c r="M266" s="73"/>
      <c r="N266" s="73"/>
      <c r="O266" s="73"/>
      <c r="P266" s="73"/>
      <c r="Q266" s="74"/>
      <c r="R266" s="75"/>
      <c r="S266" s="74"/>
      <c r="T266" s="75"/>
      <c r="U266" s="73"/>
      <c r="V266" s="73"/>
      <c r="W266" s="73"/>
      <c r="X266" s="73"/>
      <c r="Y266" s="74"/>
    </row>
    <row r="267" spans="1:25" ht="15" thickBot="1">
      <c r="A267" s="54" t="str">
        <f t="shared" si="8"/>
        <v/>
      </c>
      <c r="B267" s="73"/>
      <c r="C267" s="73"/>
      <c r="D267" s="74"/>
      <c r="E267" s="75"/>
      <c r="F267" s="73"/>
      <c r="G267" s="73"/>
      <c r="H267" s="73"/>
      <c r="I267" s="73"/>
      <c r="J267" s="73"/>
      <c r="K267" s="73"/>
      <c r="L267" s="73"/>
      <c r="M267" s="73"/>
      <c r="N267" s="73"/>
      <c r="O267" s="73"/>
      <c r="P267" s="73"/>
      <c r="Q267" s="74"/>
      <c r="R267" s="75"/>
      <c r="S267" s="74"/>
      <c r="T267" s="75"/>
      <c r="U267" s="73"/>
      <c r="V267" s="73"/>
      <c r="W267" s="73"/>
      <c r="X267" s="73"/>
      <c r="Y267" s="74"/>
    </row>
    <row r="268" spans="1:25" ht="15" thickBot="1">
      <c r="A268" s="54" t="str">
        <f t="shared" si="8"/>
        <v/>
      </c>
      <c r="B268" s="73"/>
      <c r="C268" s="73"/>
      <c r="D268" s="74"/>
      <c r="E268" s="75"/>
      <c r="F268" s="73"/>
      <c r="G268" s="73"/>
      <c r="H268" s="73"/>
      <c r="I268" s="73"/>
      <c r="J268" s="73"/>
      <c r="K268" s="73"/>
      <c r="L268" s="73"/>
      <c r="M268" s="73"/>
      <c r="N268" s="73"/>
      <c r="O268" s="73"/>
      <c r="P268" s="73"/>
      <c r="Q268" s="74"/>
      <c r="R268" s="75"/>
      <c r="S268" s="74"/>
      <c r="T268" s="75"/>
      <c r="U268" s="73"/>
      <c r="V268" s="73"/>
      <c r="W268" s="73"/>
      <c r="X268" s="73"/>
      <c r="Y268" s="74"/>
    </row>
    <row r="269" spans="1:25" ht="15" thickBot="1">
      <c r="A269" s="54" t="str">
        <f t="shared" ref="A269:A332" si="9">IF(ROW(B258)&lt;=$B$1, "Élève " &amp; ROW(B258), "")</f>
        <v/>
      </c>
      <c r="B269" s="73"/>
      <c r="C269" s="73"/>
      <c r="D269" s="74"/>
      <c r="E269" s="75"/>
      <c r="F269" s="73"/>
      <c r="G269" s="73"/>
      <c r="H269" s="73"/>
      <c r="I269" s="73"/>
      <c r="J269" s="73"/>
      <c r="K269" s="73"/>
      <c r="L269" s="73"/>
      <c r="M269" s="73"/>
      <c r="N269" s="73"/>
      <c r="O269" s="73"/>
      <c r="P269" s="73"/>
      <c r="Q269" s="74"/>
      <c r="R269" s="75"/>
      <c r="S269" s="74"/>
      <c r="T269" s="75"/>
      <c r="U269" s="73"/>
      <c r="V269" s="73"/>
      <c r="W269" s="73"/>
      <c r="X269" s="73"/>
      <c r="Y269" s="74"/>
    </row>
    <row r="270" spans="1:25" ht="15" thickBot="1">
      <c r="A270" s="54" t="str">
        <f t="shared" si="9"/>
        <v/>
      </c>
      <c r="B270" s="73"/>
      <c r="C270" s="73"/>
      <c r="D270" s="74"/>
      <c r="E270" s="75"/>
      <c r="F270" s="73"/>
      <c r="G270" s="73"/>
      <c r="H270" s="73"/>
      <c r="I270" s="73"/>
      <c r="J270" s="73"/>
      <c r="K270" s="73"/>
      <c r="L270" s="73"/>
      <c r="M270" s="73"/>
      <c r="N270" s="73"/>
      <c r="O270" s="73"/>
      <c r="P270" s="73"/>
      <c r="Q270" s="74"/>
      <c r="R270" s="75"/>
      <c r="S270" s="74"/>
      <c r="T270" s="75"/>
      <c r="U270" s="73"/>
      <c r="V270" s="73"/>
      <c r="W270" s="73"/>
      <c r="X270" s="73"/>
      <c r="Y270" s="74"/>
    </row>
    <row r="271" spans="1:25" ht="15" thickBot="1">
      <c r="A271" s="54" t="str">
        <f t="shared" si="9"/>
        <v/>
      </c>
      <c r="B271" s="73"/>
      <c r="C271" s="73"/>
      <c r="D271" s="74"/>
      <c r="E271" s="75"/>
      <c r="F271" s="73"/>
      <c r="G271" s="73"/>
      <c r="H271" s="73"/>
      <c r="I271" s="73"/>
      <c r="J271" s="73"/>
      <c r="K271" s="73"/>
      <c r="L271" s="73"/>
      <c r="M271" s="73"/>
      <c r="N271" s="73"/>
      <c r="O271" s="73"/>
      <c r="P271" s="73"/>
      <c r="Q271" s="74"/>
      <c r="R271" s="75"/>
      <c r="S271" s="74"/>
      <c r="T271" s="75"/>
      <c r="U271" s="73"/>
      <c r="V271" s="73"/>
      <c r="W271" s="73"/>
      <c r="X271" s="73"/>
      <c r="Y271" s="74"/>
    </row>
    <row r="272" spans="1:25" ht="15" thickBot="1">
      <c r="A272" s="54" t="str">
        <f t="shared" si="9"/>
        <v/>
      </c>
      <c r="B272" s="73"/>
      <c r="C272" s="73"/>
      <c r="D272" s="74"/>
      <c r="E272" s="75"/>
      <c r="F272" s="73"/>
      <c r="G272" s="73"/>
      <c r="H272" s="73"/>
      <c r="I272" s="73"/>
      <c r="J272" s="73"/>
      <c r="K272" s="73"/>
      <c r="L272" s="73"/>
      <c r="M272" s="73"/>
      <c r="N272" s="73"/>
      <c r="O272" s="73"/>
      <c r="P272" s="73"/>
      <c r="Q272" s="74"/>
      <c r="R272" s="75"/>
      <c r="S272" s="74"/>
      <c r="T272" s="75"/>
      <c r="U272" s="73"/>
      <c r="V272" s="73"/>
      <c r="W272" s="73"/>
      <c r="X272" s="73"/>
      <c r="Y272" s="74"/>
    </row>
    <row r="273" spans="1:25" ht="15" thickBot="1">
      <c r="A273" s="54" t="str">
        <f t="shared" si="9"/>
        <v/>
      </c>
      <c r="B273" s="73"/>
      <c r="C273" s="73"/>
      <c r="D273" s="74"/>
      <c r="E273" s="75"/>
      <c r="F273" s="73"/>
      <c r="G273" s="73"/>
      <c r="H273" s="73"/>
      <c r="I273" s="73"/>
      <c r="J273" s="73"/>
      <c r="K273" s="73"/>
      <c r="L273" s="73"/>
      <c r="M273" s="73"/>
      <c r="N273" s="73"/>
      <c r="O273" s="73"/>
      <c r="P273" s="73"/>
      <c r="Q273" s="74"/>
      <c r="R273" s="75"/>
      <c r="S273" s="74"/>
      <c r="T273" s="75"/>
      <c r="U273" s="73"/>
      <c r="V273" s="73"/>
      <c r="W273" s="73"/>
      <c r="X273" s="73"/>
      <c r="Y273" s="74"/>
    </row>
    <row r="274" spans="1:25" ht="15" thickBot="1">
      <c r="A274" s="54" t="str">
        <f t="shared" si="9"/>
        <v/>
      </c>
      <c r="B274" s="73"/>
      <c r="C274" s="73"/>
      <c r="D274" s="74"/>
      <c r="E274" s="75"/>
      <c r="F274" s="73"/>
      <c r="G274" s="73"/>
      <c r="H274" s="73"/>
      <c r="I274" s="73"/>
      <c r="J274" s="73"/>
      <c r="K274" s="73"/>
      <c r="L274" s="73"/>
      <c r="M274" s="73"/>
      <c r="N274" s="73"/>
      <c r="O274" s="73"/>
      <c r="P274" s="73"/>
      <c r="Q274" s="74"/>
      <c r="R274" s="75"/>
      <c r="S274" s="74"/>
      <c r="T274" s="75"/>
      <c r="U274" s="73"/>
      <c r="V274" s="73"/>
      <c r="W274" s="73"/>
      <c r="X274" s="73"/>
      <c r="Y274" s="74"/>
    </row>
    <row r="275" spans="1:25" ht="15" thickBot="1">
      <c r="A275" s="54" t="str">
        <f t="shared" si="9"/>
        <v/>
      </c>
      <c r="B275" s="73"/>
      <c r="C275" s="73"/>
      <c r="D275" s="74"/>
      <c r="E275" s="75"/>
      <c r="F275" s="73"/>
      <c r="G275" s="73"/>
      <c r="H275" s="73"/>
      <c r="I275" s="73"/>
      <c r="J275" s="73"/>
      <c r="K275" s="73"/>
      <c r="L275" s="73"/>
      <c r="M275" s="73"/>
      <c r="N275" s="73"/>
      <c r="O275" s="73"/>
      <c r="P275" s="73"/>
      <c r="Q275" s="74"/>
      <c r="R275" s="75"/>
      <c r="S275" s="74"/>
      <c r="T275" s="75"/>
      <c r="U275" s="73"/>
      <c r="V275" s="73"/>
      <c r="W275" s="73"/>
      <c r="X275" s="73"/>
      <c r="Y275" s="74"/>
    </row>
    <row r="276" spans="1:25" ht="15" thickBot="1">
      <c r="A276" s="54" t="str">
        <f t="shared" si="9"/>
        <v/>
      </c>
      <c r="B276" s="73"/>
      <c r="C276" s="73"/>
      <c r="D276" s="74"/>
      <c r="E276" s="75"/>
      <c r="F276" s="73"/>
      <c r="G276" s="73"/>
      <c r="H276" s="73"/>
      <c r="I276" s="73"/>
      <c r="J276" s="73"/>
      <c r="K276" s="73"/>
      <c r="L276" s="73"/>
      <c r="M276" s="73"/>
      <c r="N276" s="73"/>
      <c r="O276" s="73"/>
      <c r="P276" s="73"/>
      <c r="Q276" s="74"/>
      <c r="R276" s="75"/>
      <c r="S276" s="74"/>
      <c r="T276" s="75"/>
      <c r="U276" s="73"/>
      <c r="V276" s="73"/>
      <c r="W276" s="73"/>
      <c r="X276" s="73"/>
      <c r="Y276" s="74"/>
    </row>
    <row r="277" spans="1:25" ht="15" thickBot="1">
      <c r="A277" s="54" t="str">
        <f t="shared" si="9"/>
        <v/>
      </c>
      <c r="B277" s="73"/>
      <c r="C277" s="73"/>
      <c r="D277" s="74"/>
      <c r="E277" s="75"/>
      <c r="F277" s="73"/>
      <c r="G277" s="73"/>
      <c r="H277" s="73"/>
      <c r="I277" s="73"/>
      <c r="J277" s="73"/>
      <c r="K277" s="73"/>
      <c r="L277" s="73"/>
      <c r="M277" s="73"/>
      <c r="N277" s="73"/>
      <c r="O277" s="73"/>
      <c r="P277" s="73"/>
      <c r="Q277" s="74"/>
      <c r="R277" s="75"/>
      <c r="S277" s="74"/>
      <c r="T277" s="75"/>
      <c r="U277" s="73"/>
      <c r="V277" s="73"/>
      <c r="W277" s="73"/>
      <c r="X277" s="73"/>
      <c r="Y277" s="74"/>
    </row>
    <row r="278" spans="1:25" ht="15" thickBot="1">
      <c r="A278" s="54" t="str">
        <f t="shared" si="9"/>
        <v/>
      </c>
      <c r="B278" s="73"/>
      <c r="C278" s="73"/>
      <c r="D278" s="74"/>
      <c r="E278" s="75"/>
      <c r="F278" s="73"/>
      <c r="G278" s="73"/>
      <c r="H278" s="73"/>
      <c r="I278" s="73"/>
      <c r="J278" s="73"/>
      <c r="K278" s="73"/>
      <c r="L278" s="73"/>
      <c r="M278" s="73"/>
      <c r="N278" s="73"/>
      <c r="O278" s="73"/>
      <c r="P278" s="73"/>
      <c r="Q278" s="74"/>
      <c r="R278" s="75"/>
      <c r="S278" s="74"/>
      <c r="T278" s="75"/>
      <c r="U278" s="73"/>
      <c r="V278" s="73"/>
      <c r="W278" s="73"/>
      <c r="X278" s="73"/>
      <c r="Y278" s="74"/>
    </row>
    <row r="279" spans="1:25" ht="15" thickBot="1">
      <c r="A279" s="54" t="str">
        <f t="shared" si="9"/>
        <v/>
      </c>
      <c r="B279" s="73"/>
      <c r="C279" s="73"/>
      <c r="D279" s="74"/>
      <c r="E279" s="75"/>
      <c r="F279" s="73"/>
      <c r="G279" s="73"/>
      <c r="H279" s="73"/>
      <c r="I279" s="73"/>
      <c r="J279" s="73"/>
      <c r="K279" s="73"/>
      <c r="L279" s="73"/>
      <c r="M279" s="73"/>
      <c r="N279" s="73"/>
      <c r="O279" s="73"/>
      <c r="P279" s="73"/>
      <c r="Q279" s="74"/>
      <c r="R279" s="75"/>
      <c r="S279" s="74"/>
      <c r="T279" s="75"/>
      <c r="U279" s="73"/>
      <c r="V279" s="73"/>
      <c r="W279" s="73"/>
      <c r="X279" s="73"/>
      <c r="Y279" s="74"/>
    </row>
    <row r="280" spans="1:25" ht="15" thickBot="1">
      <c r="A280" s="54" t="str">
        <f t="shared" si="9"/>
        <v/>
      </c>
      <c r="B280" s="73"/>
      <c r="C280" s="73"/>
      <c r="D280" s="74"/>
      <c r="E280" s="75"/>
      <c r="F280" s="73"/>
      <c r="G280" s="73"/>
      <c r="H280" s="73"/>
      <c r="I280" s="73"/>
      <c r="J280" s="73"/>
      <c r="K280" s="73"/>
      <c r="L280" s="73"/>
      <c r="M280" s="73"/>
      <c r="N280" s="73"/>
      <c r="O280" s="73"/>
      <c r="P280" s="73"/>
      <c r="Q280" s="74"/>
      <c r="R280" s="75"/>
      <c r="S280" s="74"/>
      <c r="T280" s="75"/>
      <c r="U280" s="73"/>
      <c r="V280" s="73"/>
      <c r="W280" s="73"/>
      <c r="X280" s="73"/>
      <c r="Y280" s="74"/>
    </row>
    <row r="281" spans="1:25" ht="15" thickBot="1">
      <c r="A281" s="54" t="str">
        <f t="shared" si="9"/>
        <v/>
      </c>
      <c r="B281" s="73"/>
      <c r="C281" s="73"/>
      <c r="D281" s="74"/>
      <c r="E281" s="75"/>
      <c r="F281" s="73"/>
      <c r="G281" s="73"/>
      <c r="H281" s="73"/>
      <c r="I281" s="73"/>
      <c r="J281" s="73"/>
      <c r="K281" s="73"/>
      <c r="L281" s="73"/>
      <c r="M281" s="73"/>
      <c r="N281" s="73"/>
      <c r="O281" s="73"/>
      <c r="P281" s="73"/>
      <c r="Q281" s="74"/>
      <c r="R281" s="75"/>
      <c r="S281" s="74"/>
      <c r="T281" s="75"/>
      <c r="U281" s="73"/>
      <c r="V281" s="73"/>
      <c r="W281" s="73"/>
      <c r="X281" s="73"/>
      <c r="Y281" s="74"/>
    </row>
    <row r="282" spans="1:25" ht="15" thickBot="1">
      <c r="A282" s="54" t="str">
        <f t="shared" si="9"/>
        <v/>
      </c>
      <c r="B282" s="73"/>
      <c r="C282" s="73"/>
      <c r="D282" s="74"/>
      <c r="E282" s="75"/>
      <c r="F282" s="73"/>
      <c r="G282" s="73"/>
      <c r="H282" s="73"/>
      <c r="I282" s="73"/>
      <c r="J282" s="73"/>
      <c r="K282" s="73"/>
      <c r="L282" s="73"/>
      <c r="M282" s="73"/>
      <c r="N282" s="73"/>
      <c r="O282" s="73"/>
      <c r="P282" s="73"/>
      <c r="Q282" s="74"/>
      <c r="R282" s="75"/>
      <c r="S282" s="74"/>
      <c r="T282" s="75"/>
      <c r="U282" s="73"/>
      <c r="V282" s="73"/>
      <c r="W282" s="73"/>
      <c r="X282" s="73"/>
      <c r="Y282" s="74"/>
    </row>
    <row r="283" spans="1:25" ht="15" thickBot="1">
      <c r="A283" s="54" t="str">
        <f t="shared" si="9"/>
        <v/>
      </c>
      <c r="B283" s="73"/>
      <c r="C283" s="73"/>
      <c r="D283" s="74"/>
      <c r="E283" s="75"/>
      <c r="F283" s="73"/>
      <c r="G283" s="73"/>
      <c r="H283" s="73"/>
      <c r="I283" s="73"/>
      <c r="J283" s="73"/>
      <c r="K283" s="73"/>
      <c r="L283" s="73"/>
      <c r="M283" s="73"/>
      <c r="N283" s="73"/>
      <c r="O283" s="73"/>
      <c r="P283" s="73"/>
      <c r="Q283" s="74"/>
      <c r="R283" s="75"/>
      <c r="S283" s="74"/>
      <c r="T283" s="75"/>
      <c r="U283" s="73"/>
      <c r="V283" s="73"/>
      <c r="W283" s="73"/>
      <c r="X283" s="73"/>
      <c r="Y283" s="74"/>
    </row>
    <row r="284" spans="1:25" ht="15" thickBot="1">
      <c r="A284" s="54" t="str">
        <f t="shared" si="9"/>
        <v/>
      </c>
      <c r="B284" s="73"/>
      <c r="C284" s="73"/>
      <c r="D284" s="74"/>
      <c r="E284" s="75"/>
      <c r="F284" s="73"/>
      <c r="G284" s="73"/>
      <c r="H284" s="73"/>
      <c r="I284" s="73"/>
      <c r="J284" s="73"/>
      <c r="K284" s="73"/>
      <c r="L284" s="73"/>
      <c r="M284" s="73"/>
      <c r="N284" s="73"/>
      <c r="O284" s="73"/>
      <c r="P284" s="73"/>
      <c r="Q284" s="74"/>
      <c r="R284" s="75"/>
      <c r="S284" s="74"/>
      <c r="T284" s="75"/>
      <c r="U284" s="73"/>
      <c r="V284" s="73"/>
      <c r="W284" s="73"/>
      <c r="X284" s="73"/>
      <c r="Y284" s="74"/>
    </row>
    <row r="285" spans="1:25" ht="15" thickBot="1">
      <c r="A285" s="54" t="str">
        <f t="shared" si="9"/>
        <v/>
      </c>
      <c r="B285" s="73"/>
      <c r="C285" s="73"/>
      <c r="D285" s="74"/>
      <c r="E285" s="75"/>
      <c r="F285" s="73"/>
      <c r="G285" s="73"/>
      <c r="H285" s="73"/>
      <c r="I285" s="73"/>
      <c r="J285" s="73"/>
      <c r="K285" s="73"/>
      <c r="L285" s="73"/>
      <c r="M285" s="73"/>
      <c r="N285" s="73"/>
      <c r="O285" s="73"/>
      <c r="P285" s="73"/>
      <c r="Q285" s="74"/>
      <c r="R285" s="75"/>
      <c r="S285" s="74"/>
      <c r="T285" s="75"/>
      <c r="U285" s="73"/>
      <c r="V285" s="73"/>
      <c r="W285" s="73"/>
      <c r="X285" s="73"/>
      <c r="Y285" s="74"/>
    </row>
    <row r="286" spans="1:25" ht="15" thickBot="1">
      <c r="A286" s="54" t="str">
        <f t="shared" si="9"/>
        <v/>
      </c>
      <c r="B286" s="73"/>
      <c r="C286" s="73"/>
      <c r="D286" s="74"/>
      <c r="E286" s="75"/>
      <c r="F286" s="73"/>
      <c r="G286" s="73"/>
      <c r="H286" s="73"/>
      <c r="I286" s="73"/>
      <c r="J286" s="73"/>
      <c r="K286" s="73"/>
      <c r="L286" s="73"/>
      <c r="M286" s="73"/>
      <c r="N286" s="73"/>
      <c r="O286" s="73"/>
      <c r="P286" s="73"/>
      <c r="Q286" s="74"/>
      <c r="R286" s="75"/>
      <c r="S286" s="74"/>
      <c r="T286" s="75"/>
      <c r="U286" s="73"/>
      <c r="V286" s="73"/>
      <c r="W286" s="73"/>
      <c r="X286" s="73"/>
      <c r="Y286" s="74"/>
    </row>
    <row r="287" spans="1:25" ht="15" thickBot="1">
      <c r="A287" s="54" t="str">
        <f t="shared" si="9"/>
        <v/>
      </c>
      <c r="B287" s="73"/>
      <c r="C287" s="73"/>
      <c r="D287" s="74"/>
      <c r="E287" s="75"/>
      <c r="F287" s="73"/>
      <c r="G287" s="73"/>
      <c r="H287" s="73"/>
      <c r="I287" s="73"/>
      <c r="J287" s="73"/>
      <c r="K287" s="73"/>
      <c r="L287" s="73"/>
      <c r="M287" s="73"/>
      <c r="N287" s="73"/>
      <c r="O287" s="73"/>
      <c r="P287" s="73"/>
      <c r="Q287" s="74"/>
      <c r="R287" s="75"/>
      <c r="S287" s="74"/>
      <c r="T287" s="75"/>
      <c r="U287" s="73"/>
      <c r="V287" s="73"/>
      <c r="W287" s="73"/>
      <c r="X287" s="73"/>
      <c r="Y287" s="74"/>
    </row>
    <row r="288" spans="1:25" ht="15" thickBot="1">
      <c r="A288" s="54" t="str">
        <f t="shared" si="9"/>
        <v/>
      </c>
      <c r="B288" s="73"/>
      <c r="C288" s="73"/>
      <c r="D288" s="74"/>
      <c r="E288" s="75"/>
      <c r="F288" s="73"/>
      <c r="G288" s="73"/>
      <c r="H288" s="73"/>
      <c r="I288" s="73"/>
      <c r="J288" s="73"/>
      <c r="K288" s="73"/>
      <c r="L288" s="73"/>
      <c r="M288" s="73"/>
      <c r="N288" s="73"/>
      <c r="O288" s="73"/>
      <c r="P288" s="73"/>
      <c r="Q288" s="74"/>
      <c r="R288" s="75"/>
      <c r="S288" s="74"/>
      <c r="T288" s="75"/>
      <c r="U288" s="73"/>
      <c r="V288" s="73"/>
      <c r="W288" s="73"/>
      <c r="X288" s="73"/>
      <c r="Y288" s="74"/>
    </row>
    <row r="289" spans="1:25" ht="15" thickBot="1">
      <c r="A289" s="54" t="str">
        <f t="shared" si="9"/>
        <v/>
      </c>
      <c r="B289" s="73"/>
      <c r="C289" s="73"/>
      <c r="D289" s="74"/>
      <c r="E289" s="75"/>
      <c r="F289" s="73"/>
      <c r="G289" s="73"/>
      <c r="H289" s="73"/>
      <c r="I289" s="73"/>
      <c r="J289" s="73"/>
      <c r="K289" s="73"/>
      <c r="L289" s="73"/>
      <c r="M289" s="73"/>
      <c r="N289" s="73"/>
      <c r="O289" s="73"/>
      <c r="P289" s="73"/>
      <c r="Q289" s="74"/>
      <c r="R289" s="75"/>
      <c r="S289" s="74"/>
      <c r="T289" s="75"/>
      <c r="U289" s="73"/>
      <c r="V289" s="73"/>
      <c r="W289" s="73"/>
      <c r="X289" s="73"/>
      <c r="Y289" s="74"/>
    </row>
    <row r="290" spans="1:25" ht="15" thickBot="1">
      <c r="A290" s="54" t="str">
        <f t="shared" si="9"/>
        <v/>
      </c>
      <c r="B290" s="73"/>
      <c r="C290" s="73"/>
      <c r="D290" s="74"/>
      <c r="E290" s="75"/>
      <c r="F290" s="73"/>
      <c r="G290" s="73"/>
      <c r="H290" s="73"/>
      <c r="I290" s="73"/>
      <c r="J290" s="73"/>
      <c r="K290" s="73"/>
      <c r="L290" s="73"/>
      <c r="M290" s="73"/>
      <c r="N290" s="73"/>
      <c r="O290" s="73"/>
      <c r="P290" s="73"/>
      <c r="Q290" s="74"/>
      <c r="R290" s="75"/>
      <c r="S290" s="74"/>
      <c r="T290" s="75"/>
      <c r="U290" s="73"/>
      <c r="V290" s="73"/>
      <c r="W290" s="73"/>
      <c r="X290" s="73"/>
      <c r="Y290" s="74"/>
    </row>
    <row r="291" spans="1:25" ht="15" thickBot="1">
      <c r="A291" s="54" t="str">
        <f t="shared" si="9"/>
        <v/>
      </c>
      <c r="B291" s="73"/>
      <c r="C291" s="73"/>
      <c r="D291" s="74"/>
      <c r="E291" s="75"/>
      <c r="F291" s="73"/>
      <c r="G291" s="73"/>
      <c r="H291" s="73"/>
      <c r="I291" s="73"/>
      <c r="J291" s="73"/>
      <c r="K291" s="73"/>
      <c r="L291" s="73"/>
      <c r="M291" s="73"/>
      <c r="N291" s="73"/>
      <c r="O291" s="73"/>
      <c r="P291" s="73"/>
      <c r="Q291" s="74"/>
      <c r="R291" s="75"/>
      <c r="S291" s="74"/>
      <c r="T291" s="75"/>
      <c r="U291" s="73"/>
      <c r="V291" s="73"/>
      <c r="W291" s="73"/>
      <c r="X291" s="73"/>
      <c r="Y291" s="74"/>
    </row>
    <row r="292" spans="1:25" ht="15" thickBot="1">
      <c r="A292" s="54" t="str">
        <f t="shared" si="9"/>
        <v/>
      </c>
      <c r="B292" s="73"/>
      <c r="C292" s="73"/>
      <c r="D292" s="74"/>
      <c r="E292" s="75"/>
      <c r="F292" s="73"/>
      <c r="G292" s="73"/>
      <c r="H292" s="73"/>
      <c r="I292" s="73"/>
      <c r="J292" s="73"/>
      <c r="K292" s="73"/>
      <c r="L292" s="73"/>
      <c r="M292" s="73"/>
      <c r="N292" s="73"/>
      <c r="O292" s="73"/>
      <c r="P292" s="73"/>
      <c r="Q292" s="74"/>
      <c r="R292" s="75"/>
      <c r="S292" s="74"/>
      <c r="T292" s="75"/>
      <c r="U292" s="73"/>
      <c r="V292" s="73"/>
      <c r="W292" s="73"/>
      <c r="X292" s="73"/>
      <c r="Y292" s="74"/>
    </row>
    <row r="293" spans="1:25" ht="15" thickBot="1">
      <c r="A293" s="54" t="str">
        <f t="shared" si="9"/>
        <v/>
      </c>
      <c r="B293" s="73"/>
      <c r="C293" s="73"/>
      <c r="D293" s="74"/>
      <c r="E293" s="75"/>
      <c r="F293" s="73"/>
      <c r="G293" s="73"/>
      <c r="H293" s="73"/>
      <c r="I293" s="73"/>
      <c r="J293" s="73"/>
      <c r="K293" s="73"/>
      <c r="L293" s="73"/>
      <c r="M293" s="73"/>
      <c r="N293" s="73"/>
      <c r="O293" s="73"/>
      <c r="P293" s="73"/>
      <c r="Q293" s="74"/>
      <c r="R293" s="75"/>
      <c r="S293" s="74"/>
      <c r="T293" s="75"/>
      <c r="U293" s="73"/>
      <c r="V293" s="73"/>
      <c r="W293" s="73"/>
      <c r="X293" s="73"/>
      <c r="Y293" s="74"/>
    </row>
    <row r="294" spans="1:25" ht="15" thickBot="1">
      <c r="A294" s="54" t="str">
        <f t="shared" si="9"/>
        <v/>
      </c>
      <c r="B294" s="73"/>
      <c r="C294" s="73"/>
      <c r="D294" s="74"/>
      <c r="E294" s="75"/>
      <c r="F294" s="73"/>
      <c r="G294" s="73"/>
      <c r="H294" s="73"/>
      <c r="I294" s="73"/>
      <c r="J294" s="73"/>
      <c r="K294" s="73"/>
      <c r="L294" s="73"/>
      <c r="M294" s="73"/>
      <c r="N294" s="73"/>
      <c r="O294" s="73"/>
      <c r="P294" s="73"/>
      <c r="Q294" s="74"/>
      <c r="R294" s="75"/>
      <c r="S294" s="74"/>
      <c r="T294" s="75"/>
      <c r="U294" s="73"/>
      <c r="V294" s="73"/>
      <c r="W294" s="73"/>
      <c r="X294" s="73"/>
      <c r="Y294" s="74"/>
    </row>
    <row r="295" spans="1:25" ht="15" thickBot="1">
      <c r="A295" s="54" t="str">
        <f t="shared" si="9"/>
        <v/>
      </c>
      <c r="B295" s="73"/>
      <c r="C295" s="73"/>
      <c r="D295" s="74"/>
      <c r="E295" s="75"/>
      <c r="F295" s="73"/>
      <c r="G295" s="73"/>
      <c r="H295" s="73"/>
      <c r="I295" s="73"/>
      <c r="J295" s="73"/>
      <c r="K295" s="73"/>
      <c r="L295" s="73"/>
      <c r="M295" s="73"/>
      <c r="N295" s="73"/>
      <c r="O295" s="73"/>
      <c r="P295" s="73"/>
      <c r="Q295" s="74"/>
      <c r="R295" s="75"/>
      <c r="S295" s="74"/>
      <c r="T295" s="75"/>
      <c r="U295" s="73"/>
      <c r="V295" s="73"/>
      <c r="W295" s="73"/>
      <c r="X295" s="73"/>
      <c r="Y295" s="74"/>
    </row>
    <row r="296" spans="1:25" ht="15" thickBot="1">
      <c r="A296" s="54" t="str">
        <f t="shared" si="9"/>
        <v/>
      </c>
      <c r="B296" s="73"/>
      <c r="C296" s="73"/>
      <c r="D296" s="74"/>
      <c r="E296" s="75"/>
      <c r="F296" s="73"/>
      <c r="G296" s="73"/>
      <c r="H296" s="73"/>
      <c r="I296" s="73"/>
      <c r="J296" s="73"/>
      <c r="K296" s="73"/>
      <c r="L296" s="73"/>
      <c r="M296" s="73"/>
      <c r="N296" s="73"/>
      <c r="O296" s="73"/>
      <c r="P296" s="73"/>
      <c r="Q296" s="74"/>
      <c r="R296" s="75"/>
      <c r="S296" s="74"/>
      <c r="T296" s="75"/>
      <c r="U296" s="73"/>
      <c r="V296" s="73"/>
      <c r="W296" s="73"/>
      <c r="X296" s="73"/>
      <c r="Y296" s="74"/>
    </row>
    <row r="297" spans="1:25" ht="15" thickBot="1">
      <c r="A297" s="54" t="str">
        <f t="shared" si="9"/>
        <v/>
      </c>
      <c r="B297" s="73"/>
      <c r="C297" s="73"/>
      <c r="D297" s="74"/>
      <c r="E297" s="75"/>
      <c r="F297" s="73"/>
      <c r="G297" s="73"/>
      <c r="H297" s="73"/>
      <c r="I297" s="73"/>
      <c r="J297" s="73"/>
      <c r="K297" s="73"/>
      <c r="L297" s="73"/>
      <c r="M297" s="73"/>
      <c r="N297" s="73"/>
      <c r="O297" s="73"/>
      <c r="P297" s="73"/>
      <c r="Q297" s="74"/>
      <c r="R297" s="75"/>
      <c r="S297" s="74"/>
      <c r="T297" s="75"/>
      <c r="U297" s="73"/>
      <c r="V297" s="73"/>
      <c r="W297" s="73"/>
      <c r="X297" s="73"/>
      <c r="Y297" s="74"/>
    </row>
    <row r="298" spans="1:25" ht="15" thickBot="1">
      <c r="A298" s="54" t="str">
        <f t="shared" si="9"/>
        <v/>
      </c>
      <c r="B298" s="73"/>
      <c r="C298" s="73"/>
      <c r="D298" s="74"/>
      <c r="E298" s="75"/>
      <c r="F298" s="73"/>
      <c r="G298" s="73"/>
      <c r="H298" s="73"/>
      <c r="I298" s="73"/>
      <c r="J298" s="73"/>
      <c r="K298" s="73"/>
      <c r="L298" s="73"/>
      <c r="M298" s="73"/>
      <c r="N298" s="73"/>
      <c r="O298" s="73"/>
      <c r="P298" s="73"/>
      <c r="Q298" s="74"/>
      <c r="R298" s="75"/>
      <c r="S298" s="74"/>
      <c r="T298" s="75"/>
      <c r="U298" s="73"/>
      <c r="V298" s="73"/>
      <c r="W298" s="73"/>
      <c r="X298" s="73"/>
      <c r="Y298" s="74"/>
    </row>
    <row r="299" spans="1:25" ht="15" thickBot="1">
      <c r="A299" s="54" t="str">
        <f t="shared" si="9"/>
        <v/>
      </c>
      <c r="B299" s="73"/>
      <c r="C299" s="73"/>
      <c r="D299" s="74"/>
      <c r="E299" s="75"/>
      <c r="F299" s="73"/>
      <c r="G299" s="73"/>
      <c r="H299" s="73"/>
      <c r="I299" s="73"/>
      <c r="J299" s="73"/>
      <c r="K299" s="73"/>
      <c r="L299" s="73"/>
      <c r="M299" s="73"/>
      <c r="N299" s="73"/>
      <c r="O299" s="73"/>
      <c r="P299" s="73"/>
      <c r="Q299" s="74"/>
      <c r="R299" s="75"/>
      <c r="S299" s="74"/>
      <c r="T299" s="75"/>
      <c r="U299" s="73"/>
      <c r="V299" s="73"/>
      <c r="W299" s="73"/>
      <c r="X299" s="73"/>
      <c r="Y299" s="74"/>
    </row>
    <row r="300" spans="1:25" ht="15" thickBot="1">
      <c r="A300" s="54" t="str">
        <f t="shared" si="9"/>
        <v/>
      </c>
      <c r="B300" s="73"/>
      <c r="C300" s="73"/>
      <c r="D300" s="74"/>
      <c r="E300" s="75"/>
      <c r="F300" s="73"/>
      <c r="G300" s="73"/>
      <c r="H300" s="73"/>
      <c r="I300" s="73"/>
      <c r="J300" s="73"/>
      <c r="K300" s="73"/>
      <c r="L300" s="73"/>
      <c r="M300" s="73"/>
      <c r="N300" s="73"/>
      <c r="O300" s="73"/>
      <c r="P300" s="73"/>
      <c r="Q300" s="74"/>
      <c r="R300" s="75"/>
      <c r="S300" s="74"/>
      <c r="T300" s="75"/>
      <c r="U300" s="73"/>
      <c r="V300" s="73"/>
      <c r="W300" s="73"/>
      <c r="X300" s="73"/>
      <c r="Y300" s="74"/>
    </row>
    <row r="301" spans="1:25" ht="15" thickBot="1">
      <c r="A301" s="54" t="str">
        <f t="shared" si="9"/>
        <v/>
      </c>
      <c r="B301" s="73"/>
      <c r="C301" s="73"/>
      <c r="D301" s="74"/>
      <c r="E301" s="75"/>
      <c r="F301" s="73"/>
      <c r="G301" s="73"/>
      <c r="H301" s="73"/>
      <c r="I301" s="73"/>
      <c r="J301" s="73"/>
      <c r="K301" s="73"/>
      <c r="L301" s="73"/>
      <c r="M301" s="73"/>
      <c r="N301" s="73"/>
      <c r="O301" s="73"/>
      <c r="P301" s="73"/>
      <c r="Q301" s="74"/>
      <c r="R301" s="75"/>
      <c r="S301" s="74"/>
      <c r="T301" s="75"/>
      <c r="U301" s="73"/>
      <c r="V301" s="73"/>
      <c r="W301" s="73"/>
      <c r="X301" s="73"/>
      <c r="Y301" s="74"/>
    </row>
    <row r="302" spans="1:25" ht="15" thickBot="1">
      <c r="A302" s="54" t="str">
        <f t="shared" si="9"/>
        <v/>
      </c>
      <c r="B302" s="73"/>
      <c r="C302" s="73"/>
      <c r="D302" s="74"/>
      <c r="E302" s="75"/>
      <c r="F302" s="73"/>
      <c r="G302" s="73"/>
      <c r="H302" s="73"/>
      <c r="I302" s="73"/>
      <c r="J302" s="73"/>
      <c r="K302" s="73"/>
      <c r="L302" s="73"/>
      <c r="M302" s="73"/>
      <c r="N302" s="73"/>
      <c r="O302" s="73"/>
      <c r="P302" s="73"/>
      <c r="Q302" s="74"/>
      <c r="R302" s="75"/>
      <c r="S302" s="74"/>
      <c r="T302" s="75"/>
      <c r="U302" s="73"/>
      <c r="V302" s="73"/>
      <c r="W302" s="73"/>
      <c r="X302" s="73"/>
      <c r="Y302" s="74"/>
    </row>
    <row r="303" spans="1:25" ht="15" thickBot="1">
      <c r="A303" s="54" t="str">
        <f t="shared" si="9"/>
        <v/>
      </c>
      <c r="B303" s="73"/>
      <c r="C303" s="73"/>
      <c r="D303" s="74"/>
      <c r="E303" s="75"/>
      <c r="F303" s="73"/>
      <c r="G303" s="73"/>
      <c r="H303" s="73"/>
      <c r="I303" s="73"/>
      <c r="J303" s="73"/>
      <c r="K303" s="73"/>
      <c r="L303" s="73"/>
      <c r="M303" s="73"/>
      <c r="N303" s="73"/>
      <c r="O303" s="73"/>
      <c r="P303" s="73"/>
      <c r="Q303" s="74"/>
      <c r="R303" s="75"/>
      <c r="S303" s="74"/>
      <c r="T303" s="75"/>
      <c r="U303" s="73"/>
      <c r="V303" s="73"/>
      <c r="W303" s="73"/>
      <c r="X303" s="73"/>
      <c r="Y303" s="74"/>
    </row>
    <row r="304" spans="1:25" ht="15" thickBot="1">
      <c r="A304" s="54" t="str">
        <f t="shared" si="9"/>
        <v/>
      </c>
      <c r="B304" s="73"/>
      <c r="C304" s="73"/>
      <c r="D304" s="74"/>
      <c r="E304" s="75"/>
      <c r="F304" s="73"/>
      <c r="G304" s="73"/>
      <c r="H304" s="73"/>
      <c r="I304" s="73"/>
      <c r="J304" s="73"/>
      <c r="K304" s="73"/>
      <c r="L304" s="73"/>
      <c r="M304" s="73"/>
      <c r="N304" s="73"/>
      <c r="O304" s="73"/>
      <c r="P304" s="73"/>
      <c r="Q304" s="74"/>
      <c r="R304" s="75"/>
      <c r="S304" s="74"/>
      <c r="T304" s="75"/>
      <c r="U304" s="73"/>
      <c r="V304" s="73"/>
      <c r="W304" s="73"/>
      <c r="X304" s="73"/>
      <c r="Y304" s="74"/>
    </row>
    <row r="305" spans="1:25" ht="15" thickBot="1">
      <c r="A305" s="54" t="str">
        <f t="shared" si="9"/>
        <v/>
      </c>
      <c r="B305" s="73"/>
      <c r="C305" s="73"/>
      <c r="D305" s="74"/>
      <c r="E305" s="75"/>
      <c r="F305" s="73"/>
      <c r="G305" s="73"/>
      <c r="H305" s="73"/>
      <c r="I305" s="73"/>
      <c r="J305" s="73"/>
      <c r="K305" s="73"/>
      <c r="L305" s="73"/>
      <c r="M305" s="73"/>
      <c r="N305" s="73"/>
      <c r="O305" s="73"/>
      <c r="P305" s="73"/>
      <c r="Q305" s="74"/>
      <c r="R305" s="75"/>
      <c r="S305" s="74"/>
      <c r="T305" s="75"/>
      <c r="U305" s="73"/>
      <c r="V305" s="73"/>
      <c r="W305" s="73"/>
      <c r="X305" s="73"/>
      <c r="Y305" s="74"/>
    </row>
    <row r="306" spans="1:25" ht="15" thickBot="1">
      <c r="A306" s="54" t="str">
        <f t="shared" si="9"/>
        <v/>
      </c>
      <c r="B306" s="73"/>
      <c r="C306" s="73"/>
      <c r="D306" s="74"/>
      <c r="E306" s="75"/>
      <c r="F306" s="73"/>
      <c r="G306" s="73"/>
      <c r="H306" s="73"/>
      <c r="I306" s="73"/>
      <c r="J306" s="73"/>
      <c r="K306" s="73"/>
      <c r="L306" s="73"/>
      <c r="M306" s="73"/>
      <c r="N306" s="73"/>
      <c r="O306" s="73"/>
      <c r="P306" s="73"/>
      <c r="Q306" s="74"/>
      <c r="R306" s="75"/>
      <c r="S306" s="74"/>
      <c r="T306" s="75"/>
      <c r="U306" s="73"/>
      <c r="V306" s="73"/>
      <c r="W306" s="73"/>
      <c r="X306" s="73"/>
      <c r="Y306" s="74"/>
    </row>
    <row r="307" spans="1:25" ht="15" thickBot="1">
      <c r="A307" s="54" t="str">
        <f t="shared" si="9"/>
        <v/>
      </c>
      <c r="B307" s="73"/>
      <c r="C307" s="73"/>
      <c r="D307" s="74"/>
      <c r="E307" s="75"/>
      <c r="F307" s="73"/>
      <c r="G307" s="73"/>
      <c r="H307" s="73"/>
      <c r="I307" s="73"/>
      <c r="J307" s="73"/>
      <c r="K307" s="73"/>
      <c r="L307" s="73"/>
      <c r="M307" s="73"/>
      <c r="N307" s="73"/>
      <c r="O307" s="73"/>
      <c r="P307" s="73"/>
      <c r="Q307" s="74"/>
      <c r="R307" s="75"/>
      <c r="S307" s="74"/>
      <c r="T307" s="75"/>
      <c r="U307" s="73"/>
      <c r="V307" s="73"/>
      <c r="W307" s="73"/>
      <c r="X307" s="73"/>
      <c r="Y307" s="74"/>
    </row>
    <row r="308" spans="1:25" ht="15" thickBot="1">
      <c r="A308" s="54" t="str">
        <f t="shared" si="9"/>
        <v/>
      </c>
      <c r="B308" s="73"/>
      <c r="C308" s="73"/>
      <c r="D308" s="74"/>
      <c r="E308" s="75"/>
      <c r="F308" s="73"/>
      <c r="G308" s="73"/>
      <c r="H308" s="73"/>
      <c r="I308" s="73"/>
      <c r="J308" s="73"/>
      <c r="K308" s="73"/>
      <c r="L308" s="73"/>
      <c r="M308" s="73"/>
      <c r="N308" s="73"/>
      <c r="O308" s="73"/>
      <c r="P308" s="73"/>
      <c r="Q308" s="74"/>
      <c r="R308" s="75"/>
      <c r="S308" s="74"/>
      <c r="T308" s="75"/>
      <c r="U308" s="73"/>
      <c r="V308" s="73"/>
      <c r="W308" s="73"/>
      <c r="X308" s="73"/>
      <c r="Y308" s="74"/>
    </row>
    <row r="309" spans="1:25" ht="15" thickBot="1">
      <c r="A309" s="54" t="str">
        <f t="shared" si="9"/>
        <v/>
      </c>
      <c r="B309" s="73"/>
      <c r="C309" s="73"/>
      <c r="D309" s="74"/>
      <c r="E309" s="75"/>
      <c r="F309" s="73"/>
      <c r="G309" s="73"/>
      <c r="H309" s="73"/>
      <c r="I309" s="73"/>
      <c r="J309" s="73"/>
      <c r="K309" s="73"/>
      <c r="L309" s="73"/>
      <c r="M309" s="73"/>
      <c r="N309" s="73"/>
      <c r="O309" s="73"/>
      <c r="P309" s="73"/>
      <c r="Q309" s="74"/>
      <c r="R309" s="75"/>
      <c r="S309" s="74"/>
      <c r="T309" s="75"/>
      <c r="U309" s="73"/>
      <c r="V309" s="73"/>
      <c r="W309" s="73"/>
      <c r="X309" s="73"/>
      <c r="Y309" s="74"/>
    </row>
    <row r="310" spans="1:25" ht="15" thickBot="1">
      <c r="A310" s="54" t="str">
        <f t="shared" si="9"/>
        <v/>
      </c>
      <c r="B310" s="73"/>
      <c r="C310" s="73"/>
      <c r="D310" s="74"/>
      <c r="E310" s="75"/>
      <c r="F310" s="73"/>
      <c r="G310" s="73"/>
      <c r="H310" s="73"/>
      <c r="I310" s="73"/>
      <c r="J310" s="73"/>
      <c r="K310" s="73"/>
      <c r="L310" s="73"/>
      <c r="M310" s="73"/>
      <c r="N310" s="73"/>
      <c r="O310" s="73"/>
      <c r="P310" s="73"/>
      <c r="Q310" s="74"/>
      <c r="R310" s="75"/>
      <c r="S310" s="74"/>
      <c r="T310" s="75"/>
      <c r="U310" s="73"/>
      <c r="V310" s="73"/>
      <c r="W310" s="73"/>
      <c r="X310" s="73"/>
      <c r="Y310" s="74"/>
    </row>
    <row r="311" spans="1:25" ht="15" thickBot="1">
      <c r="A311" s="54" t="str">
        <f t="shared" si="9"/>
        <v/>
      </c>
      <c r="B311" s="73"/>
      <c r="C311" s="73"/>
      <c r="D311" s="74"/>
      <c r="E311" s="75"/>
      <c r="F311" s="73"/>
      <c r="G311" s="73"/>
      <c r="H311" s="73"/>
      <c r="I311" s="73"/>
      <c r="J311" s="73"/>
      <c r="K311" s="73"/>
      <c r="L311" s="73"/>
      <c r="M311" s="73"/>
      <c r="N311" s="73"/>
      <c r="O311" s="73"/>
      <c r="P311" s="73"/>
      <c r="Q311" s="74"/>
      <c r="R311" s="75"/>
      <c r="S311" s="74"/>
      <c r="T311" s="75"/>
      <c r="U311" s="73"/>
      <c r="V311" s="73"/>
      <c r="W311" s="73"/>
      <c r="X311" s="73"/>
      <c r="Y311" s="74"/>
    </row>
    <row r="312" spans="1:25" ht="15" thickBot="1">
      <c r="A312" s="54" t="str">
        <f t="shared" si="9"/>
        <v/>
      </c>
      <c r="B312" s="73"/>
      <c r="C312" s="73"/>
      <c r="D312" s="74"/>
      <c r="E312" s="75"/>
      <c r="F312" s="73"/>
      <c r="G312" s="73"/>
      <c r="H312" s="73"/>
      <c r="I312" s="73"/>
      <c r="J312" s="73"/>
      <c r="K312" s="73"/>
      <c r="L312" s="73"/>
      <c r="M312" s="73"/>
      <c r="N312" s="73"/>
      <c r="O312" s="73"/>
      <c r="P312" s="73"/>
      <c r="Q312" s="74"/>
      <c r="R312" s="75"/>
      <c r="S312" s="74"/>
      <c r="T312" s="75"/>
      <c r="U312" s="73"/>
      <c r="V312" s="73"/>
      <c r="W312" s="73"/>
      <c r="X312" s="73"/>
      <c r="Y312" s="74"/>
    </row>
    <row r="313" spans="1:25" ht="15" thickBot="1">
      <c r="A313" s="54" t="str">
        <f t="shared" si="9"/>
        <v/>
      </c>
      <c r="B313" s="73"/>
      <c r="C313" s="73"/>
      <c r="D313" s="74"/>
      <c r="E313" s="75"/>
      <c r="F313" s="73"/>
      <c r="G313" s="73"/>
      <c r="H313" s="73"/>
      <c r="I313" s="73"/>
      <c r="J313" s="73"/>
      <c r="K313" s="73"/>
      <c r="L313" s="73"/>
      <c r="M313" s="73"/>
      <c r="N313" s="73"/>
      <c r="O313" s="73"/>
      <c r="P313" s="73"/>
      <c r="Q313" s="74"/>
      <c r="R313" s="75"/>
      <c r="S313" s="74"/>
      <c r="T313" s="75"/>
      <c r="U313" s="73"/>
      <c r="V313" s="73"/>
      <c r="W313" s="73"/>
      <c r="X313" s="73"/>
      <c r="Y313" s="74"/>
    </row>
    <row r="314" spans="1:25" ht="15" thickBot="1">
      <c r="A314" s="54" t="str">
        <f t="shared" si="9"/>
        <v/>
      </c>
      <c r="B314" s="73"/>
      <c r="C314" s="73"/>
      <c r="D314" s="74"/>
      <c r="E314" s="75"/>
      <c r="F314" s="73"/>
      <c r="G314" s="73"/>
      <c r="H314" s="73"/>
      <c r="I314" s="73"/>
      <c r="J314" s="73"/>
      <c r="K314" s="73"/>
      <c r="L314" s="73"/>
      <c r="M314" s="73"/>
      <c r="N314" s="73"/>
      <c r="O314" s="73"/>
      <c r="P314" s="73"/>
      <c r="Q314" s="74"/>
      <c r="R314" s="75"/>
      <c r="S314" s="74"/>
      <c r="T314" s="75"/>
      <c r="U314" s="73"/>
      <c r="V314" s="73"/>
      <c r="W314" s="73"/>
      <c r="X314" s="73"/>
      <c r="Y314" s="74"/>
    </row>
    <row r="315" spans="1:25" ht="15" thickBot="1">
      <c r="A315" s="54" t="str">
        <f t="shared" si="9"/>
        <v/>
      </c>
      <c r="B315" s="73"/>
      <c r="C315" s="73"/>
      <c r="D315" s="74"/>
      <c r="E315" s="75"/>
      <c r="F315" s="73"/>
      <c r="G315" s="73"/>
      <c r="H315" s="73"/>
      <c r="I315" s="73"/>
      <c r="J315" s="73"/>
      <c r="K315" s="73"/>
      <c r="L315" s="73"/>
      <c r="M315" s="73"/>
      <c r="N315" s="73"/>
      <c r="O315" s="73"/>
      <c r="P315" s="73"/>
      <c r="Q315" s="74"/>
      <c r="R315" s="75"/>
      <c r="S315" s="74"/>
      <c r="T315" s="75"/>
      <c r="U315" s="73"/>
      <c r="V315" s="73"/>
      <c r="W315" s="73"/>
      <c r="X315" s="73"/>
      <c r="Y315" s="74"/>
    </row>
    <row r="316" spans="1:25" ht="15" thickBot="1">
      <c r="A316" s="54" t="str">
        <f t="shared" si="9"/>
        <v/>
      </c>
      <c r="B316" s="73"/>
      <c r="C316" s="73"/>
      <c r="D316" s="74"/>
      <c r="E316" s="75"/>
      <c r="F316" s="73"/>
      <c r="G316" s="73"/>
      <c r="H316" s="73"/>
      <c r="I316" s="73"/>
      <c r="J316" s="73"/>
      <c r="K316" s="73"/>
      <c r="L316" s="73"/>
      <c r="M316" s="73"/>
      <c r="N316" s="73"/>
      <c r="O316" s="73"/>
      <c r="P316" s="73"/>
      <c r="Q316" s="74"/>
      <c r="R316" s="75"/>
      <c r="S316" s="74"/>
      <c r="T316" s="75"/>
      <c r="U316" s="73"/>
      <c r="V316" s="73"/>
      <c r="W316" s="73"/>
      <c r="X316" s="73"/>
      <c r="Y316" s="74"/>
    </row>
    <row r="317" spans="1:25" ht="15" thickBot="1">
      <c r="A317" s="54" t="str">
        <f t="shared" si="9"/>
        <v/>
      </c>
      <c r="B317" s="73"/>
      <c r="C317" s="73"/>
      <c r="D317" s="74"/>
      <c r="E317" s="75"/>
      <c r="F317" s="73"/>
      <c r="G317" s="73"/>
      <c r="H317" s="73"/>
      <c r="I317" s="73"/>
      <c r="J317" s="73"/>
      <c r="K317" s="73"/>
      <c r="L317" s="73"/>
      <c r="M317" s="73"/>
      <c r="N317" s="73"/>
      <c r="O317" s="73"/>
      <c r="P317" s="73"/>
      <c r="Q317" s="74"/>
      <c r="R317" s="75"/>
      <c r="S317" s="74"/>
      <c r="T317" s="75"/>
      <c r="U317" s="73"/>
      <c r="V317" s="73"/>
      <c r="W317" s="73"/>
      <c r="X317" s="73"/>
      <c r="Y317" s="74"/>
    </row>
    <row r="318" spans="1:25" ht="15" thickBot="1">
      <c r="A318" s="54" t="str">
        <f t="shared" si="9"/>
        <v/>
      </c>
      <c r="B318" s="73"/>
      <c r="C318" s="73"/>
      <c r="D318" s="74"/>
      <c r="E318" s="75"/>
      <c r="F318" s="73"/>
      <c r="G318" s="73"/>
      <c r="H318" s="73"/>
      <c r="I318" s="73"/>
      <c r="J318" s="73"/>
      <c r="K318" s="73"/>
      <c r="L318" s="73"/>
      <c r="M318" s="73"/>
      <c r="N318" s="73"/>
      <c r="O318" s="73"/>
      <c r="P318" s="73"/>
      <c r="Q318" s="74"/>
      <c r="R318" s="75"/>
      <c r="S318" s="74"/>
      <c r="T318" s="75"/>
      <c r="U318" s="73"/>
      <c r="V318" s="73"/>
      <c r="W318" s="73"/>
      <c r="X318" s="73"/>
      <c r="Y318" s="74"/>
    </row>
    <row r="319" spans="1:25" ht="15" thickBot="1">
      <c r="A319" s="54" t="str">
        <f t="shared" si="9"/>
        <v/>
      </c>
      <c r="B319" s="73"/>
      <c r="C319" s="73"/>
      <c r="D319" s="74"/>
      <c r="E319" s="75"/>
      <c r="F319" s="73"/>
      <c r="G319" s="73"/>
      <c r="H319" s="73"/>
      <c r="I319" s="73"/>
      <c r="J319" s="73"/>
      <c r="K319" s="73"/>
      <c r="L319" s="73"/>
      <c r="M319" s="73"/>
      <c r="N319" s="73"/>
      <c r="O319" s="73"/>
      <c r="P319" s="73"/>
      <c r="Q319" s="74"/>
      <c r="R319" s="75"/>
      <c r="S319" s="74"/>
      <c r="T319" s="75"/>
      <c r="U319" s="73"/>
      <c r="V319" s="73"/>
      <c r="W319" s="73"/>
      <c r="X319" s="73"/>
      <c r="Y319" s="74"/>
    </row>
    <row r="320" spans="1:25" ht="15" thickBot="1">
      <c r="A320" s="54" t="str">
        <f t="shared" si="9"/>
        <v/>
      </c>
      <c r="B320" s="73"/>
      <c r="C320" s="73"/>
      <c r="D320" s="74"/>
      <c r="E320" s="75"/>
      <c r="F320" s="73"/>
      <c r="G320" s="73"/>
      <c r="H320" s="73"/>
      <c r="I320" s="73"/>
      <c r="J320" s="73"/>
      <c r="K320" s="73"/>
      <c r="L320" s="73"/>
      <c r="M320" s="73"/>
      <c r="N320" s="73"/>
      <c r="O320" s="73"/>
      <c r="P320" s="73"/>
      <c r="Q320" s="74"/>
      <c r="R320" s="75"/>
      <c r="S320" s="74"/>
      <c r="T320" s="75"/>
      <c r="U320" s="73"/>
      <c r="V320" s="73"/>
      <c r="W320" s="73"/>
      <c r="X320" s="73"/>
      <c r="Y320" s="74"/>
    </row>
    <row r="321" spans="1:25" ht="15" thickBot="1">
      <c r="A321" s="54" t="str">
        <f t="shared" si="9"/>
        <v/>
      </c>
      <c r="B321" s="73"/>
      <c r="C321" s="73"/>
      <c r="D321" s="74"/>
      <c r="E321" s="75"/>
      <c r="F321" s="73"/>
      <c r="G321" s="73"/>
      <c r="H321" s="73"/>
      <c r="I321" s="73"/>
      <c r="J321" s="73"/>
      <c r="K321" s="73"/>
      <c r="L321" s="73"/>
      <c r="M321" s="73"/>
      <c r="N321" s="73"/>
      <c r="O321" s="73"/>
      <c r="P321" s="73"/>
      <c r="Q321" s="74"/>
      <c r="R321" s="75"/>
      <c r="S321" s="74"/>
      <c r="T321" s="75"/>
      <c r="U321" s="73"/>
      <c r="V321" s="73"/>
      <c r="W321" s="73"/>
      <c r="X321" s="73"/>
      <c r="Y321" s="74"/>
    </row>
    <row r="322" spans="1:25" ht="15" thickBot="1">
      <c r="A322" s="54" t="str">
        <f t="shared" si="9"/>
        <v/>
      </c>
      <c r="B322" s="73"/>
      <c r="C322" s="73"/>
      <c r="D322" s="74"/>
      <c r="E322" s="75"/>
      <c r="F322" s="73"/>
      <c r="G322" s="73"/>
      <c r="H322" s="73"/>
      <c r="I322" s="73"/>
      <c r="J322" s="73"/>
      <c r="K322" s="73"/>
      <c r="L322" s="73"/>
      <c r="M322" s="73"/>
      <c r="N322" s="73"/>
      <c r="O322" s="73"/>
      <c r="P322" s="73"/>
      <c r="Q322" s="74"/>
      <c r="R322" s="75"/>
      <c r="S322" s="74"/>
      <c r="T322" s="75"/>
      <c r="U322" s="73"/>
      <c r="V322" s="73"/>
      <c r="W322" s="73"/>
      <c r="X322" s="73"/>
      <c r="Y322" s="74"/>
    </row>
    <row r="323" spans="1:25" ht="15" thickBot="1">
      <c r="A323" s="54" t="str">
        <f t="shared" si="9"/>
        <v/>
      </c>
      <c r="B323" s="73"/>
      <c r="C323" s="73"/>
      <c r="D323" s="74"/>
      <c r="E323" s="75"/>
      <c r="F323" s="73"/>
      <c r="G323" s="73"/>
      <c r="H323" s="73"/>
      <c r="I323" s="73"/>
      <c r="J323" s="73"/>
      <c r="K323" s="73"/>
      <c r="L323" s="73"/>
      <c r="M323" s="73"/>
      <c r="N323" s="73"/>
      <c r="O323" s="73"/>
      <c r="P323" s="73"/>
      <c r="Q323" s="74"/>
      <c r="R323" s="75"/>
      <c r="S323" s="74"/>
      <c r="T323" s="75"/>
      <c r="U323" s="73"/>
      <c r="V323" s="73"/>
      <c r="W323" s="73"/>
      <c r="X323" s="73"/>
      <c r="Y323" s="74"/>
    </row>
    <row r="324" spans="1:25" ht="15" thickBot="1">
      <c r="A324" s="54" t="str">
        <f t="shared" si="9"/>
        <v/>
      </c>
      <c r="B324" s="73"/>
      <c r="C324" s="73"/>
      <c r="D324" s="74"/>
      <c r="E324" s="75"/>
      <c r="F324" s="73"/>
      <c r="G324" s="73"/>
      <c r="H324" s="73"/>
      <c r="I324" s="73"/>
      <c r="J324" s="73"/>
      <c r="K324" s="73"/>
      <c r="L324" s="73"/>
      <c r="M324" s="73"/>
      <c r="N324" s="73"/>
      <c r="O324" s="73"/>
      <c r="P324" s="73"/>
      <c r="Q324" s="74"/>
      <c r="R324" s="75"/>
      <c r="S324" s="74"/>
      <c r="T324" s="75"/>
      <c r="U324" s="73"/>
      <c r="V324" s="73"/>
      <c r="W324" s="73"/>
      <c r="X324" s="73"/>
      <c r="Y324" s="74"/>
    </row>
    <row r="325" spans="1:25" ht="15" thickBot="1">
      <c r="A325" s="54" t="str">
        <f t="shared" si="9"/>
        <v/>
      </c>
      <c r="B325" s="73"/>
      <c r="C325" s="73"/>
      <c r="D325" s="74"/>
      <c r="E325" s="75"/>
      <c r="F325" s="73"/>
      <c r="G325" s="73"/>
      <c r="H325" s="73"/>
      <c r="I325" s="73"/>
      <c r="J325" s="73"/>
      <c r="K325" s="73"/>
      <c r="L325" s="73"/>
      <c r="M325" s="73"/>
      <c r="N325" s="73"/>
      <c r="O325" s="73"/>
      <c r="P325" s="73"/>
      <c r="Q325" s="74"/>
      <c r="R325" s="75"/>
      <c r="S325" s="74"/>
      <c r="T325" s="75"/>
      <c r="U325" s="73"/>
      <c r="V325" s="73"/>
      <c r="W325" s="73"/>
      <c r="X325" s="73"/>
      <c r="Y325" s="74"/>
    </row>
    <row r="326" spans="1:25" ht="15" thickBot="1">
      <c r="A326" s="54" t="str">
        <f t="shared" si="9"/>
        <v/>
      </c>
      <c r="B326" s="73"/>
      <c r="C326" s="73"/>
      <c r="D326" s="74"/>
      <c r="E326" s="75"/>
      <c r="F326" s="73"/>
      <c r="G326" s="73"/>
      <c r="H326" s="73"/>
      <c r="I326" s="73"/>
      <c r="J326" s="73"/>
      <c r="K326" s="73"/>
      <c r="L326" s="73"/>
      <c r="M326" s="73"/>
      <c r="N326" s="73"/>
      <c r="O326" s="73"/>
      <c r="P326" s="73"/>
      <c r="Q326" s="74"/>
      <c r="R326" s="75"/>
      <c r="S326" s="74"/>
      <c r="T326" s="75"/>
      <c r="U326" s="73"/>
      <c r="V326" s="73"/>
      <c r="W326" s="73"/>
      <c r="X326" s="73"/>
      <c r="Y326" s="74"/>
    </row>
    <row r="327" spans="1:25" ht="15" thickBot="1">
      <c r="A327" s="54" t="str">
        <f t="shared" si="9"/>
        <v/>
      </c>
      <c r="B327" s="73"/>
      <c r="C327" s="73"/>
      <c r="D327" s="74"/>
      <c r="E327" s="75"/>
      <c r="F327" s="73"/>
      <c r="G327" s="73"/>
      <c r="H327" s="73"/>
      <c r="I327" s="73"/>
      <c r="J327" s="73"/>
      <c r="K327" s="73"/>
      <c r="L327" s="73"/>
      <c r="M327" s="73"/>
      <c r="N327" s="73"/>
      <c r="O327" s="73"/>
      <c r="P327" s="73"/>
      <c r="Q327" s="74"/>
      <c r="R327" s="75"/>
      <c r="S327" s="74"/>
      <c r="T327" s="75"/>
      <c r="U327" s="73"/>
      <c r="V327" s="73"/>
      <c r="W327" s="73"/>
      <c r="X327" s="73"/>
      <c r="Y327" s="74"/>
    </row>
    <row r="328" spans="1:25" ht="15" thickBot="1">
      <c r="A328" s="54" t="str">
        <f t="shared" si="9"/>
        <v/>
      </c>
      <c r="B328" s="73"/>
      <c r="C328" s="73"/>
      <c r="D328" s="74"/>
      <c r="E328" s="75"/>
      <c r="F328" s="73"/>
      <c r="G328" s="73"/>
      <c r="H328" s="73"/>
      <c r="I328" s="73"/>
      <c r="J328" s="73"/>
      <c r="K328" s="73"/>
      <c r="L328" s="73"/>
      <c r="M328" s="73"/>
      <c r="N328" s="73"/>
      <c r="O328" s="73"/>
      <c r="P328" s="73"/>
      <c r="Q328" s="74"/>
      <c r="R328" s="75"/>
      <c r="S328" s="74"/>
      <c r="T328" s="75"/>
      <c r="U328" s="73"/>
      <c r="V328" s="73"/>
      <c r="W328" s="73"/>
      <c r="X328" s="73"/>
      <c r="Y328" s="74"/>
    </row>
    <row r="329" spans="1:25" ht="15" thickBot="1">
      <c r="A329" s="54" t="str">
        <f t="shared" si="9"/>
        <v/>
      </c>
      <c r="B329" s="73"/>
      <c r="C329" s="73"/>
      <c r="D329" s="74"/>
      <c r="E329" s="75"/>
      <c r="F329" s="73"/>
      <c r="G329" s="73"/>
      <c r="H329" s="73"/>
      <c r="I329" s="73"/>
      <c r="J329" s="73"/>
      <c r="K329" s="73"/>
      <c r="L329" s="73"/>
      <c r="M329" s="73"/>
      <c r="N329" s="73"/>
      <c r="O329" s="73"/>
      <c r="P329" s="73"/>
      <c r="Q329" s="74"/>
      <c r="R329" s="75"/>
      <c r="S329" s="74"/>
      <c r="T329" s="75"/>
      <c r="U329" s="73"/>
      <c r="V329" s="73"/>
      <c r="W329" s="73"/>
      <c r="X329" s="73"/>
      <c r="Y329" s="74"/>
    </row>
    <row r="330" spans="1:25" ht="15" thickBot="1">
      <c r="A330" s="54" t="str">
        <f t="shared" si="9"/>
        <v/>
      </c>
      <c r="B330" s="73"/>
      <c r="C330" s="73"/>
      <c r="D330" s="74"/>
      <c r="E330" s="75"/>
      <c r="F330" s="73"/>
      <c r="G330" s="73"/>
      <c r="H330" s="73"/>
      <c r="I330" s="73"/>
      <c r="J330" s="73"/>
      <c r="K330" s="73"/>
      <c r="L330" s="73"/>
      <c r="M330" s="73"/>
      <c r="N330" s="73"/>
      <c r="O330" s="73"/>
      <c r="P330" s="73"/>
      <c r="Q330" s="74"/>
      <c r="R330" s="75"/>
      <c r="S330" s="74"/>
      <c r="T330" s="75"/>
      <c r="U330" s="73"/>
      <c r="V330" s="73"/>
      <c r="W330" s="73"/>
      <c r="X330" s="73"/>
      <c r="Y330" s="74"/>
    </row>
    <row r="331" spans="1:25" ht="15" thickBot="1">
      <c r="A331" s="54" t="str">
        <f t="shared" si="9"/>
        <v/>
      </c>
      <c r="B331" s="73"/>
      <c r="C331" s="73"/>
      <c r="D331" s="74"/>
      <c r="E331" s="75"/>
      <c r="F331" s="73"/>
      <c r="G331" s="73"/>
      <c r="H331" s="73"/>
      <c r="I331" s="73"/>
      <c r="J331" s="73"/>
      <c r="K331" s="73"/>
      <c r="L331" s="73"/>
      <c r="M331" s="73"/>
      <c r="N331" s="73"/>
      <c r="O331" s="73"/>
      <c r="P331" s="73"/>
      <c r="Q331" s="74"/>
      <c r="R331" s="75"/>
      <c r="S331" s="74"/>
      <c r="T331" s="75"/>
      <c r="U331" s="73"/>
      <c r="V331" s="73"/>
      <c r="W331" s="73"/>
      <c r="X331" s="73"/>
      <c r="Y331" s="74"/>
    </row>
    <row r="332" spans="1:25" ht="15" thickBot="1">
      <c r="A332" s="54" t="str">
        <f t="shared" si="9"/>
        <v/>
      </c>
      <c r="B332" s="73"/>
      <c r="C332" s="73"/>
      <c r="D332" s="74"/>
      <c r="E332" s="75"/>
      <c r="F332" s="73"/>
      <c r="G332" s="73"/>
      <c r="H332" s="73"/>
      <c r="I332" s="73"/>
      <c r="J332" s="73"/>
      <c r="K332" s="73"/>
      <c r="L332" s="73"/>
      <c r="M332" s="73"/>
      <c r="N332" s="73"/>
      <c r="O332" s="73"/>
      <c r="P332" s="73"/>
      <c r="Q332" s="74"/>
      <c r="R332" s="75"/>
      <c r="S332" s="74"/>
      <c r="T332" s="75"/>
      <c r="U332" s="73"/>
      <c r="V332" s="73"/>
      <c r="W332" s="73"/>
      <c r="X332" s="73"/>
      <c r="Y332" s="74"/>
    </row>
    <row r="333" spans="1:25" ht="15" thickBot="1">
      <c r="A333" s="54" t="str">
        <f t="shared" ref="A333:A335" si="10">IF(ROW(B322)&lt;=$B$1, "Élève " &amp; ROW(B322), "")</f>
        <v/>
      </c>
      <c r="B333" s="73"/>
      <c r="C333" s="73"/>
      <c r="D333" s="74"/>
      <c r="E333" s="75"/>
      <c r="F333" s="73"/>
      <c r="G333" s="73"/>
      <c r="H333" s="73"/>
      <c r="I333" s="73"/>
      <c r="J333" s="73"/>
      <c r="K333" s="73"/>
      <c r="L333" s="73"/>
      <c r="M333" s="73"/>
      <c r="N333" s="73"/>
      <c r="O333" s="73"/>
      <c r="P333" s="73"/>
      <c r="Q333" s="74"/>
      <c r="R333" s="75"/>
      <c r="S333" s="74"/>
      <c r="T333" s="75"/>
      <c r="U333" s="73"/>
      <c r="V333" s="73"/>
      <c r="W333" s="73"/>
      <c r="X333" s="73"/>
      <c r="Y333" s="74"/>
    </row>
    <row r="334" spans="1:25" ht="15" thickBot="1">
      <c r="A334" s="54" t="str">
        <f t="shared" si="10"/>
        <v/>
      </c>
      <c r="B334" s="73"/>
      <c r="C334" s="73"/>
      <c r="D334" s="74"/>
      <c r="E334" s="75"/>
      <c r="F334" s="73"/>
      <c r="G334" s="73"/>
      <c r="H334" s="73"/>
      <c r="I334" s="73"/>
      <c r="J334" s="73"/>
      <c r="K334" s="73"/>
      <c r="L334" s="73"/>
      <c r="M334" s="73"/>
      <c r="N334" s="73"/>
      <c r="O334" s="73"/>
      <c r="P334" s="73"/>
      <c r="Q334" s="74"/>
      <c r="R334" s="75"/>
      <c r="S334" s="74"/>
      <c r="T334" s="75"/>
      <c r="U334" s="73"/>
      <c r="V334" s="73"/>
      <c r="W334" s="73"/>
      <c r="X334" s="73"/>
      <c r="Y334" s="74"/>
    </row>
    <row r="335" spans="1:25" ht="15" thickBot="1">
      <c r="A335" s="77" t="str">
        <f t="shared" si="10"/>
        <v/>
      </c>
      <c r="B335" s="73"/>
      <c r="C335" s="73"/>
      <c r="D335" s="74"/>
      <c r="E335" s="75"/>
      <c r="F335" s="73"/>
      <c r="G335" s="73"/>
      <c r="H335" s="73"/>
      <c r="I335" s="73"/>
      <c r="J335" s="73"/>
      <c r="K335" s="73"/>
      <c r="L335" s="73"/>
      <c r="M335" s="73"/>
      <c r="N335" s="73"/>
      <c r="O335" s="73"/>
      <c r="P335" s="73"/>
      <c r="Q335" s="74"/>
      <c r="R335" s="75"/>
      <c r="S335" s="74"/>
      <c r="T335" s="75"/>
      <c r="U335" s="73"/>
      <c r="V335" s="73"/>
      <c r="W335" s="73"/>
      <c r="X335" s="73"/>
      <c r="Y335" s="74"/>
    </row>
    <row r="336" spans="1:25">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row r="382" spans="1:1">
      <c r="A382" s="28"/>
    </row>
    <row r="383" spans="1:1">
      <c r="A383" s="28"/>
    </row>
    <row r="384" spans="1:1">
      <c r="A384" s="28"/>
    </row>
    <row r="385" spans="1:1">
      <c r="A385" s="28"/>
    </row>
    <row r="386" spans="1:1">
      <c r="A386" s="28"/>
    </row>
    <row r="387" spans="1:1">
      <c r="A387" s="28"/>
    </row>
    <row r="388" spans="1:1">
      <c r="A388" s="28"/>
    </row>
    <row r="389" spans="1:1">
      <c r="A389" s="28"/>
    </row>
    <row r="390" spans="1:1">
      <c r="A390" s="28"/>
    </row>
    <row r="391" spans="1:1">
      <c r="A391" s="28"/>
    </row>
    <row r="392" spans="1:1">
      <c r="A392" s="28"/>
    </row>
    <row r="393" spans="1:1">
      <c r="A393" s="28"/>
    </row>
    <row r="394" spans="1:1">
      <c r="A394" s="28"/>
    </row>
    <row r="395" spans="1:1">
      <c r="A395" s="28"/>
    </row>
    <row r="396" spans="1:1">
      <c r="A396" s="28"/>
    </row>
    <row r="397" spans="1:1">
      <c r="A397" s="28"/>
    </row>
    <row r="398" spans="1:1">
      <c r="A398" s="28"/>
    </row>
    <row r="399" spans="1:1">
      <c r="A399" s="28"/>
    </row>
    <row r="400" spans="1:1">
      <c r="A400" s="28"/>
    </row>
    <row r="401" spans="1:1">
      <c r="A401" s="28"/>
    </row>
    <row r="402" spans="1:1">
      <c r="A402" s="28"/>
    </row>
    <row r="403" spans="1:1">
      <c r="A403" s="28"/>
    </row>
    <row r="404" spans="1:1">
      <c r="A404" s="28"/>
    </row>
    <row r="405" spans="1:1">
      <c r="A405" s="28"/>
    </row>
    <row r="406" spans="1:1">
      <c r="A406" s="28"/>
    </row>
    <row r="407" spans="1:1">
      <c r="A407" s="28"/>
    </row>
    <row r="408" spans="1:1">
      <c r="A408" s="28"/>
    </row>
    <row r="409" spans="1:1">
      <c r="A409" s="28"/>
    </row>
    <row r="410" spans="1:1">
      <c r="A410" s="28"/>
    </row>
    <row r="411" spans="1:1">
      <c r="A411" s="28"/>
    </row>
    <row r="412" spans="1:1">
      <c r="A412" s="28"/>
    </row>
    <row r="413" spans="1:1">
      <c r="A413" s="28"/>
    </row>
    <row r="414" spans="1:1">
      <c r="A414" s="28"/>
    </row>
    <row r="415" spans="1:1">
      <c r="A415" s="28"/>
    </row>
    <row r="416" spans="1:1">
      <c r="A416" s="28"/>
    </row>
    <row r="417" spans="1:1">
      <c r="A417" s="28"/>
    </row>
    <row r="418" spans="1:1">
      <c r="A418" s="28"/>
    </row>
    <row r="419" spans="1:1">
      <c r="A419" s="28"/>
    </row>
    <row r="420" spans="1:1">
      <c r="A420" s="28"/>
    </row>
    <row r="421" spans="1:1">
      <c r="A421" s="28"/>
    </row>
    <row r="422" spans="1:1">
      <c r="A422" s="28"/>
    </row>
    <row r="423" spans="1:1">
      <c r="A423" s="28"/>
    </row>
    <row r="424" spans="1:1">
      <c r="A424" s="28"/>
    </row>
    <row r="425" spans="1:1">
      <c r="A425" s="28"/>
    </row>
    <row r="426" spans="1:1">
      <c r="A426" s="28"/>
    </row>
    <row r="427" spans="1:1">
      <c r="A427" s="28"/>
    </row>
    <row r="428" spans="1:1">
      <c r="A428" s="28"/>
    </row>
    <row r="429" spans="1:1">
      <c r="A429" s="28"/>
    </row>
    <row r="430" spans="1:1">
      <c r="A430" s="28"/>
    </row>
    <row r="431" spans="1:1">
      <c r="A431" s="28"/>
    </row>
    <row r="432" spans="1:1">
      <c r="A432" s="28"/>
    </row>
    <row r="433" spans="1:1">
      <c r="A433" s="28"/>
    </row>
    <row r="434" spans="1:1">
      <c r="A434" s="28"/>
    </row>
    <row r="435" spans="1:1">
      <c r="A435" s="28"/>
    </row>
    <row r="436" spans="1:1">
      <c r="A436" s="28"/>
    </row>
    <row r="437" spans="1:1">
      <c r="A437" s="28"/>
    </row>
    <row r="438" spans="1:1">
      <c r="A438" s="28"/>
    </row>
    <row r="439" spans="1:1">
      <c r="A439" s="28"/>
    </row>
    <row r="440" spans="1:1">
      <c r="A440" s="28"/>
    </row>
    <row r="441" spans="1:1">
      <c r="A441" s="28"/>
    </row>
    <row r="442" spans="1:1">
      <c r="A442" s="28"/>
    </row>
    <row r="443" spans="1:1">
      <c r="A443" s="28"/>
    </row>
    <row r="444" spans="1:1">
      <c r="A444" s="28"/>
    </row>
    <row r="445" spans="1:1">
      <c r="A445" s="28"/>
    </row>
    <row r="446" spans="1:1">
      <c r="A446" s="28"/>
    </row>
    <row r="447" spans="1:1">
      <c r="A447" s="28"/>
    </row>
    <row r="448" spans="1:1">
      <c r="A448" s="28"/>
    </row>
    <row r="449" spans="1:1">
      <c r="A449" s="28"/>
    </row>
    <row r="450" spans="1:1">
      <c r="A450" s="28"/>
    </row>
    <row r="451" spans="1:1">
      <c r="A451" s="28"/>
    </row>
    <row r="452" spans="1:1">
      <c r="A452" s="28"/>
    </row>
    <row r="453" spans="1:1">
      <c r="A453" s="28"/>
    </row>
    <row r="454" spans="1:1">
      <c r="A454" s="28"/>
    </row>
    <row r="455" spans="1:1">
      <c r="A455" s="28"/>
    </row>
    <row r="456" spans="1:1">
      <c r="A456" s="28"/>
    </row>
    <row r="457" spans="1:1">
      <c r="A457" s="28"/>
    </row>
    <row r="458" spans="1:1">
      <c r="A458" s="28"/>
    </row>
    <row r="459" spans="1:1">
      <c r="A459" s="28"/>
    </row>
    <row r="460" spans="1:1">
      <c r="A460" s="28"/>
    </row>
    <row r="461" spans="1:1">
      <c r="A461" s="28"/>
    </row>
    <row r="462" spans="1:1">
      <c r="A462" s="28"/>
    </row>
    <row r="463" spans="1:1">
      <c r="A463" s="28"/>
    </row>
    <row r="464" spans="1:1">
      <c r="A464" s="28"/>
    </row>
    <row r="465" spans="1:1">
      <c r="A465" s="28"/>
    </row>
    <row r="466" spans="1:1">
      <c r="A466" s="28"/>
    </row>
    <row r="467" spans="1:1">
      <c r="A467" s="28"/>
    </row>
    <row r="468" spans="1:1">
      <c r="A468" s="28"/>
    </row>
    <row r="469" spans="1:1">
      <c r="A469" s="28"/>
    </row>
    <row r="470" spans="1:1">
      <c r="A470" s="28"/>
    </row>
    <row r="471" spans="1:1">
      <c r="A471" s="28"/>
    </row>
    <row r="472" spans="1:1">
      <c r="A472" s="28"/>
    </row>
    <row r="473" spans="1:1">
      <c r="A473" s="28"/>
    </row>
    <row r="474" spans="1:1">
      <c r="A474" s="28"/>
    </row>
    <row r="475" spans="1:1">
      <c r="A475" s="28"/>
    </row>
    <row r="476" spans="1:1">
      <c r="A476" s="28"/>
    </row>
    <row r="477" spans="1:1">
      <c r="A477" s="28"/>
    </row>
    <row r="478" spans="1:1">
      <c r="A478" s="28"/>
    </row>
    <row r="479" spans="1:1">
      <c r="A479" s="28"/>
    </row>
    <row r="480" spans="1:1">
      <c r="A480" s="28"/>
    </row>
    <row r="481" spans="1:1">
      <c r="A481" s="28"/>
    </row>
    <row r="482" spans="1:1">
      <c r="A482" s="28"/>
    </row>
    <row r="483" spans="1:1">
      <c r="A483" s="28"/>
    </row>
    <row r="484" spans="1:1">
      <c r="A484" s="28"/>
    </row>
    <row r="485" spans="1:1">
      <c r="A485" s="28"/>
    </row>
    <row r="486" spans="1:1">
      <c r="A486" s="28"/>
    </row>
    <row r="487" spans="1:1">
      <c r="A487" s="28"/>
    </row>
    <row r="488" spans="1:1">
      <c r="A488" s="28"/>
    </row>
    <row r="489" spans="1:1">
      <c r="A489" s="28"/>
    </row>
    <row r="490" spans="1:1">
      <c r="A490" s="28"/>
    </row>
    <row r="491" spans="1:1">
      <c r="A491" s="28"/>
    </row>
    <row r="492" spans="1:1">
      <c r="A492" s="28"/>
    </row>
    <row r="493" spans="1:1">
      <c r="A493" s="28"/>
    </row>
    <row r="494" spans="1:1">
      <c r="A494" s="28"/>
    </row>
    <row r="495" spans="1:1">
      <c r="A495" s="28"/>
    </row>
    <row r="496" spans="1:1">
      <c r="A496" s="28"/>
    </row>
    <row r="497" spans="1:1">
      <c r="A497" s="28"/>
    </row>
    <row r="498" spans="1:1">
      <c r="A498" s="28"/>
    </row>
    <row r="499" spans="1:1">
      <c r="A499" s="28"/>
    </row>
    <row r="500" spans="1:1">
      <c r="A500" s="28"/>
    </row>
    <row r="501" spans="1:1">
      <c r="A501" s="28"/>
    </row>
    <row r="502" spans="1:1">
      <c r="A502" s="28"/>
    </row>
    <row r="503" spans="1:1">
      <c r="A503" s="28"/>
    </row>
    <row r="504" spans="1:1">
      <c r="A504" s="28"/>
    </row>
    <row r="505" spans="1:1">
      <c r="A505" s="28"/>
    </row>
    <row r="506" spans="1:1">
      <c r="A506" s="28"/>
    </row>
    <row r="507" spans="1:1">
      <c r="A507" s="28"/>
    </row>
    <row r="508" spans="1:1">
      <c r="A508" s="28"/>
    </row>
    <row r="509" spans="1:1">
      <c r="A509" s="28"/>
    </row>
    <row r="510" spans="1:1">
      <c r="A510" s="28"/>
    </row>
    <row r="511" spans="1:1">
      <c r="A511" s="28"/>
    </row>
    <row r="512" spans="1:1">
      <c r="A512" s="28"/>
    </row>
    <row r="513" spans="1:1">
      <c r="A513" s="28"/>
    </row>
    <row r="514" spans="1:1">
      <c r="A514" s="28"/>
    </row>
    <row r="515" spans="1:1">
      <c r="A515" s="28"/>
    </row>
    <row r="516" spans="1:1">
      <c r="A516" s="28"/>
    </row>
    <row r="517" spans="1:1">
      <c r="A517" s="28"/>
    </row>
    <row r="518" spans="1:1">
      <c r="A518" s="28"/>
    </row>
    <row r="519" spans="1:1">
      <c r="A519" s="28"/>
    </row>
    <row r="520" spans="1:1">
      <c r="A520" s="28"/>
    </row>
    <row r="521" spans="1:1">
      <c r="A521" s="28"/>
    </row>
    <row r="522" spans="1:1">
      <c r="A522" s="28"/>
    </row>
    <row r="523" spans="1:1">
      <c r="A523" s="28"/>
    </row>
    <row r="524" spans="1:1">
      <c r="A524" s="28"/>
    </row>
    <row r="525" spans="1:1">
      <c r="A525" s="28"/>
    </row>
    <row r="526" spans="1:1">
      <c r="A526" s="28"/>
    </row>
    <row r="527" spans="1:1">
      <c r="A527" s="28"/>
    </row>
    <row r="528" spans="1:1">
      <c r="A528" s="28"/>
    </row>
    <row r="529" spans="1:1">
      <c r="A529" s="28"/>
    </row>
    <row r="530" spans="1:1">
      <c r="A530" s="28"/>
    </row>
    <row r="531" spans="1:1">
      <c r="A531" s="28"/>
    </row>
    <row r="532" spans="1:1">
      <c r="A532" s="28"/>
    </row>
    <row r="533" spans="1:1">
      <c r="A533" s="28"/>
    </row>
    <row r="534" spans="1:1">
      <c r="A534" s="28"/>
    </row>
    <row r="535" spans="1:1">
      <c r="A535" s="28"/>
    </row>
    <row r="536" spans="1:1">
      <c r="A536" s="28"/>
    </row>
    <row r="537" spans="1:1">
      <c r="A537" s="28"/>
    </row>
    <row r="538" spans="1:1">
      <c r="A538" s="28"/>
    </row>
    <row r="539" spans="1:1">
      <c r="A539" s="28"/>
    </row>
    <row r="540" spans="1:1">
      <c r="A540" s="28"/>
    </row>
    <row r="541" spans="1:1">
      <c r="A541" s="28"/>
    </row>
    <row r="542" spans="1:1">
      <c r="A542" s="28"/>
    </row>
    <row r="543" spans="1:1">
      <c r="A543" s="28"/>
    </row>
    <row r="544" spans="1:1">
      <c r="A544" s="28"/>
    </row>
    <row r="545" spans="1:1">
      <c r="A545" s="28"/>
    </row>
    <row r="546" spans="1:1">
      <c r="A546" s="28"/>
    </row>
    <row r="547" spans="1:1">
      <c r="A547" s="28"/>
    </row>
    <row r="548" spans="1:1">
      <c r="A548" s="28"/>
    </row>
    <row r="549" spans="1:1">
      <c r="A549" s="28"/>
    </row>
    <row r="550" spans="1:1">
      <c r="A550" s="28"/>
    </row>
    <row r="551" spans="1:1">
      <c r="A551" s="28"/>
    </row>
    <row r="552" spans="1:1">
      <c r="A552" s="28"/>
    </row>
    <row r="553" spans="1:1">
      <c r="A553" s="28"/>
    </row>
    <row r="554" spans="1:1">
      <c r="A554" s="28"/>
    </row>
    <row r="555" spans="1:1">
      <c r="A555" s="28"/>
    </row>
    <row r="556" spans="1:1">
      <c r="A556" s="28"/>
    </row>
    <row r="557" spans="1:1">
      <c r="A557" s="28"/>
    </row>
    <row r="558" spans="1:1">
      <c r="A558" s="28"/>
    </row>
    <row r="559" spans="1:1">
      <c r="A559" s="28"/>
    </row>
    <row r="560" spans="1:1">
      <c r="A560" s="28"/>
    </row>
    <row r="561" spans="1:1">
      <c r="A561" s="28"/>
    </row>
    <row r="562" spans="1:1">
      <c r="A562" s="28"/>
    </row>
    <row r="563" spans="1:1">
      <c r="A563" s="28"/>
    </row>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sheetData>
  <mergeCells count="9">
    <mergeCell ref="D1:U1"/>
    <mergeCell ref="X1:Y1"/>
    <mergeCell ref="A2:S2"/>
    <mergeCell ref="U2:Y2"/>
    <mergeCell ref="B11:D11"/>
    <mergeCell ref="E11:Q11"/>
    <mergeCell ref="R11:S11"/>
    <mergeCell ref="T11:Y11"/>
    <mergeCell ref="K4:Q4"/>
  </mergeCells>
  <conditionalFormatting sqref="B5:Y9">
    <cfRule type="expression" dxfId="41" priority="46">
      <formula>B5=MAX(B$5:B9)</formula>
    </cfRule>
  </conditionalFormatting>
  <conditionalFormatting sqref="B12:Y48">
    <cfRule type="cellIs" dxfId="40" priority="1" operator="equal">
      <formula>1</formula>
    </cfRule>
    <cfRule type="cellIs" dxfId="39" priority="2" operator="equal">
      <formula>2</formula>
    </cfRule>
    <cfRule type="cellIs" dxfId="38" priority="3" operator="equal">
      <formula>3</formula>
    </cfRule>
    <cfRule type="cellIs" dxfId="37" priority="4" operator="greaterThan">
      <formula>3</formula>
    </cfRule>
  </conditionalFormatting>
  <conditionalFormatting sqref="B12:Y335">
    <cfRule type="expression" dxfId="36" priority="5">
      <formula>LEN(TRIM(B12))=0</formula>
    </cfRule>
  </conditionalFormatting>
  <pageMargins left="0.23622047244094491" right="0.23622047244094491" top="0.74803149606299213" bottom="0.74803149606299213" header="0.31496062992125984" footer="0.31496062992125984"/>
  <pageSetup paperSize="9" scale="64"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5935-31DA-43C3-9E92-55623323B7EC}">
  <dimension ref="A1:N50"/>
  <sheetViews>
    <sheetView workbookViewId="0">
      <selection activeCell="B2" sqref="B2:E2"/>
    </sheetView>
  </sheetViews>
  <sheetFormatPr baseColWidth="10" defaultRowHeight="14.5"/>
  <cols>
    <col min="1" max="1" width="12.453125" customWidth="1"/>
    <col min="2" max="5" width="15.1796875" bestFit="1" customWidth="1"/>
  </cols>
  <sheetData>
    <row r="1" spans="1:14" ht="47.4" customHeight="1">
      <c r="A1" s="126" t="s">
        <v>45</v>
      </c>
      <c r="B1" s="126"/>
      <c r="C1" s="126"/>
      <c r="D1" s="126"/>
      <c r="E1" s="126"/>
      <c r="F1" s="35"/>
      <c r="G1" s="35"/>
      <c r="H1" s="35"/>
      <c r="I1" s="35"/>
      <c r="J1" s="35"/>
      <c r="K1" s="35"/>
      <c r="L1" s="35"/>
      <c r="M1" s="35"/>
      <c r="N1" s="35"/>
    </row>
    <row r="2" spans="1:14" ht="19" thickBot="1">
      <c r="A2" s="20"/>
      <c r="B2" s="127" t="s">
        <v>48</v>
      </c>
      <c r="C2" s="127"/>
      <c r="D2" s="127"/>
      <c r="E2" s="127"/>
    </row>
    <row r="3" spans="1:14" ht="15" thickBot="1">
      <c r="A3" s="99" t="s">
        <v>34</v>
      </c>
      <c r="B3" s="100" t="s">
        <v>35</v>
      </c>
      <c r="C3" s="101" t="s">
        <v>36</v>
      </c>
      <c r="D3" s="102" t="s">
        <v>37</v>
      </c>
      <c r="E3" s="103" t="s">
        <v>38</v>
      </c>
      <c r="F3" s="19"/>
      <c r="G3" s="19"/>
      <c r="H3" s="19"/>
      <c r="I3" s="19"/>
      <c r="J3" s="19"/>
      <c r="K3" s="19"/>
      <c r="L3" s="19"/>
    </row>
    <row r="4" spans="1:14" ht="15" thickBot="1">
      <c r="A4" s="99"/>
      <c r="B4" s="100"/>
      <c r="C4" s="101"/>
      <c r="D4" s="102"/>
      <c r="E4" s="103"/>
      <c r="F4" s="19"/>
      <c r="G4" s="19"/>
      <c r="H4" s="19"/>
      <c r="I4" s="19"/>
      <c r="J4" s="19"/>
      <c r="K4" s="19"/>
      <c r="L4" s="19"/>
    </row>
    <row r="5" spans="1:14" ht="15" thickBot="1">
      <c r="A5" s="99"/>
      <c r="B5" s="100"/>
      <c r="C5" s="101"/>
      <c r="D5" s="102"/>
      <c r="E5" s="103"/>
      <c r="F5" s="19"/>
      <c r="G5" s="19"/>
      <c r="H5" s="19"/>
      <c r="I5" s="19"/>
      <c r="J5" s="19"/>
      <c r="K5" s="19"/>
      <c r="L5" s="19"/>
    </row>
    <row r="6" spans="1:14" ht="15" thickBot="1">
      <c r="A6" s="99"/>
      <c r="B6" s="100"/>
      <c r="C6" s="101"/>
      <c r="D6" s="102"/>
      <c r="E6" s="103"/>
      <c r="F6" s="19"/>
      <c r="G6" s="19"/>
      <c r="H6" s="19"/>
      <c r="I6" s="19"/>
      <c r="J6" s="19"/>
      <c r="K6" s="19"/>
      <c r="L6" s="19"/>
    </row>
    <row r="7" spans="1:14" ht="15" thickBot="1">
      <c r="A7" s="99"/>
      <c r="B7" s="100"/>
      <c r="C7" s="101"/>
      <c r="D7" s="102"/>
      <c r="E7" s="103"/>
      <c r="F7" s="19"/>
      <c r="G7" s="19"/>
      <c r="H7" s="19"/>
      <c r="I7" s="19"/>
      <c r="J7" s="19"/>
      <c r="K7" s="19"/>
      <c r="L7" s="19"/>
    </row>
    <row r="8" spans="1:14" ht="15" customHeight="1" thickBot="1">
      <c r="A8" s="99"/>
      <c r="B8" s="104" t="e">
        <f ca="1">SUM('Liste 4'!B8:D8)</f>
        <v>#REF!</v>
      </c>
      <c r="C8" s="117" t="e">
        <f ca="1">SUM('Liste 4'!B7:D7)</f>
        <v>#REF!</v>
      </c>
      <c r="D8" s="120" t="e">
        <f ca="1">SUM('Liste 4'!B6:D6)</f>
        <v>#REF!</v>
      </c>
      <c r="E8" s="123" t="e">
        <f ca="1">SUM('Liste 4'!B5:D5)</f>
        <v>#REF!</v>
      </c>
      <c r="F8" s="19"/>
      <c r="G8" s="19"/>
      <c r="H8" s="19"/>
      <c r="I8" s="19"/>
      <c r="J8" s="19"/>
      <c r="K8" s="19"/>
      <c r="L8" s="19"/>
    </row>
    <row r="9" spans="1:14" ht="15" customHeight="1" thickBot="1">
      <c r="A9" s="99"/>
      <c r="B9" s="105"/>
      <c r="C9" s="118"/>
      <c r="D9" s="121"/>
      <c r="E9" s="124"/>
      <c r="F9" s="19"/>
      <c r="G9" s="19"/>
      <c r="H9" s="19"/>
      <c r="I9" s="19"/>
      <c r="J9" s="19"/>
      <c r="K9" s="19"/>
      <c r="L9" s="19"/>
    </row>
    <row r="10" spans="1:14" ht="15" customHeight="1" thickBot="1">
      <c r="A10" s="99"/>
      <c r="B10" s="105"/>
      <c r="C10" s="118"/>
      <c r="D10" s="121"/>
      <c r="E10" s="124"/>
      <c r="F10" s="19"/>
      <c r="G10" s="19"/>
      <c r="H10" s="19"/>
      <c r="I10" s="19"/>
      <c r="J10" s="19"/>
      <c r="K10" s="19"/>
      <c r="L10" s="19"/>
    </row>
    <row r="11" spans="1:14" ht="0.65" customHeight="1">
      <c r="A11" s="99"/>
      <c r="B11" s="106"/>
      <c r="C11" s="119"/>
      <c r="D11" s="122"/>
      <c r="E11" s="125"/>
      <c r="F11" s="19"/>
      <c r="G11" s="19"/>
      <c r="H11" s="19"/>
      <c r="I11" s="19"/>
      <c r="J11" s="19"/>
      <c r="K11" s="19"/>
      <c r="L11" s="19"/>
    </row>
    <row r="12" spans="1:14" ht="25" thickBot="1">
      <c r="A12" s="36" t="s">
        <v>39</v>
      </c>
      <c r="B12" s="37" t="e">
        <f ca="1">(B8*100)/SUM(B8:E11)</f>
        <v>#REF!</v>
      </c>
      <c r="C12" s="37" t="e">
        <f ca="1">(C8*100)/SUM(B8:E11)</f>
        <v>#REF!</v>
      </c>
      <c r="D12" s="37" t="e">
        <f ca="1">(D8*100)/SUM(B8:E11)</f>
        <v>#REF!</v>
      </c>
      <c r="E12" s="38" t="e">
        <f ca="1">(E8*100)/SUM(B8:E11)</f>
        <v>#REF!</v>
      </c>
      <c r="F12" s="19"/>
      <c r="G12" s="19"/>
      <c r="H12" s="19"/>
      <c r="I12" s="19"/>
      <c r="J12" s="19"/>
      <c r="K12" s="19"/>
      <c r="L12" s="19"/>
    </row>
    <row r="13" spans="1:14" ht="15" thickBot="1">
      <c r="A13" s="99" t="s">
        <v>40</v>
      </c>
      <c r="B13" s="100" t="s">
        <v>35</v>
      </c>
      <c r="C13" s="101" t="s">
        <v>36</v>
      </c>
      <c r="D13" s="102" t="s">
        <v>37</v>
      </c>
      <c r="E13" s="103" t="s">
        <v>38</v>
      </c>
      <c r="F13" s="19"/>
      <c r="G13" s="19"/>
      <c r="H13" s="19"/>
      <c r="I13" s="19"/>
      <c r="J13" s="19"/>
      <c r="K13" s="19"/>
      <c r="L13" s="19"/>
    </row>
    <row r="14" spans="1:14" ht="15" thickBot="1">
      <c r="A14" s="99"/>
      <c r="B14" s="100"/>
      <c r="C14" s="101"/>
      <c r="D14" s="102"/>
      <c r="E14" s="103"/>
      <c r="F14" s="19"/>
      <c r="G14" s="19"/>
      <c r="H14" s="19"/>
      <c r="I14" s="19"/>
      <c r="J14" s="19"/>
      <c r="K14" s="19"/>
      <c r="L14" s="19"/>
    </row>
    <row r="15" spans="1:14" ht="15" thickBot="1">
      <c r="A15" s="99"/>
      <c r="B15" s="100"/>
      <c r="C15" s="101"/>
      <c r="D15" s="102"/>
      <c r="E15" s="103"/>
      <c r="F15" s="19"/>
      <c r="G15" s="19"/>
      <c r="H15" s="19"/>
      <c r="I15" s="19"/>
      <c r="J15" s="19"/>
      <c r="K15" s="19"/>
      <c r="L15" s="19"/>
    </row>
    <row r="16" spans="1:14" ht="15" thickBot="1">
      <c r="A16" s="99"/>
      <c r="B16" s="100"/>
      <c r="C16" s="101"/>
      <c r="D16" s="102"/>
      <c r="E16" s="103"/>
      <c r="F16" s="19"/>
      <c r="G16" s="19"/>
      <c r="H16" s="19"/>
      <c r="I16" s="19"/>
      <c r="J16" s="19"/>
      <c r="K16" s="19"/>
      <c r="L16" s="19"/>
    </row>
    <row r="17" spans="1:12" ht="15" thickBot="1">
      <c r="A17" s="99"/>
      <c r="B17" s="100"/>
      <c r="C17" s="101"/>
      <c r="D17" s="102"/>
      <c r="E17" s="103"/>
      <c r="F17" s="19"/>
      <c r="G17" s="19"/>
      <c r="H17" s="19"/>
      <c r="I17" s="19"/>
      <c r="J17" s="19"/>
      <c r="K17" s="19"/>
      <c r="L17" s="19"/>
    </row>
    <row r="18" spans="1:12" ht="15" customHeight="1" thickBot="1">
      <c r="A18" s="99"/>
      <c r="B18" s="104" t="e">
        <f ca="1">SUM('Liste 4'!E8:Q8)</f>
        <v>#REF!</v>
      </c>
      <c r="C18" s="117" t="e">
        <f ca="1">SUM('Liste 4'!E7:Q7)</f>
        <v>#REF!</v>
      </c>
      <c r="D18" s="120" t="e">
        <f ca="1">SUM('Liste 4'!E6:Q6)</f>
        <v>#REF!</v>
      </c>
      <c r="E18" s="123" t="e">
        <f ca="1">SUM('Liste 4'!E5:Q5)</f>
        <v>#REF!</v>
      </c>
      <c r="F18" s="19"/>
      <c r="G18" s="19"/>
      <c r="H18" s="19"/>
      <c r="I18" s="19"/>
      <c r="J18" s="19"/>
      <c r="K18" s="19"/>
      <c r="L18" s="19"/>
    </row>
    <row r="19" spans="1:12" ht="15" customHeight="1" thickBot="1">
      <c r="A19" s="99"/>
      <c r="B19" s="105"/>
      <c r="C19" s="118"/>
      <c r="D19" s="121"/>
      <c r="E19" s="124"/>
      <c r="F19" s="19"/>
      <c r="G19" s="19"/>
      <c r="H19" s="19"/>
      <c r="I19" s="19"/>
      <c r="J19" s="19"/>
      <c r="K19" s="19"/>
      <c r="L19" s="19"/>
    </row>
    <row r="20" spans="1:12" ht="12.65" customHeight="1">
      <c r="A20" s="99"/>
      <c r="B20" s="105"/>
      <c r="C20" s="118"/>
      <c r="D20" s="121"/>
      <c r="E20" s="124"/>
      <c r="F20" s="19"/>
      <c r="G20" s="19"/>
      <c r="H20" s="19"/>
      <c r="I20" s="19"/>
      <c r="J20" s="19"/>
      <c r="K20" s="19"/>
      <c r="L20" s="19"/>
    </row>
    <row r="21" spans="1:12" ht="14.4" hidden="1" customHeight="1">
      <c r="A21" s="99"/>
      <c r="B21" s="106"/>
      <c r="C21" s="119"/>
      <c r="D21" s="122"/>
      <c r="E21" s="125"/>
      <c r="F21" s="19"/>
      <c r="G21" s="19"/>
      <c r="H21" s="19"/>
      <c r="I21" s="19"/>
      <c r="J21" s="19"/>
      <c r="K21" s="19"/>
      <c r="L21" s="19"/>
    </row>
    <row r="22" spans="1:12" ht="25" thickBot="1">
      <c r="A22" s="36" t="s">
        <v>39</v>
      </c>
      <c r="B22" s="37" t="e">
        <f ca="1">(B18*100)/SUM(B18:E21)</f>
        <v>#REF!</v>
      </c>
      <c r="C22" s="37" t="e">
        <f ca="1">(C18*100)/SUM(B18:E21)</f>
        <v>#REF!</v>
      </c>
      <c r="D22" s="37" t="e">
        <f ca="1">(D18*100)/SUM(B18:E21)</f>
        <v>#REF!</v>
      </c>
      <c r="E22" s="38" t="e">
        <f ca="1">(E18*100)/SUM(B18:E21)</f>
        <v>#REF!</v>
      </c>
      <c r="F22" s="19"/>
      <c r="G22" s="19"/>
      <c r="H22" s="19"/>
      <c r="I22" s="19"/>
      <c r="J22" s="19"/>
      <c r="K22" s="19"/>
      <c r="L22" s="19"/>
    </row>
    <row r="23" spans="1:12" ht="15" thickBot="1">
      <c r="A23" s="99" t="s">
        <v>41</v>
      </c>
      <c r="B23" s="100" t="s">
        <v>35</v>
      </c>
      <c r="C23" s="101" t="s">
        <v>36</v>
      </c>
      <c r="D23" s="102" t="s">
        <v>37</v>
      </c>
      <c r="E23" s="103" t="s">
        <v>38</v>
      </c>
      <c r="F23" s="19"/>
      <c r="G23" s="19"/>
      <c r="H23" s="19"/>
      <c r="I23" s="19"/>
      <c r="J23" s="19"/>
      <c r="K23" s="19"/>
      <c r="L23" s="19"/>
    </row>
    <row r="24" spans="1:12" ht="15" thickBot="1">
      <c r="A24" s="99"/>
      <c r="B24" s="100"/>
      <c r="C24" s="101"/>
      <c r="D24" s="102"/>
      <c r="E24" s="103"/>
      <c r="F24" s="19"/>
      <c r="G24" s="19"/>
      <c r="H24" s="19"/>
      <c r="I24" s="19"/>
      <c r="J24" s="19"/>
      <c r="K24" s="19"/>
      <c r="L24" s="19"/>
    </row>
    <row r="25" spans="1:12" ht="15" thickBot="1">
      <c r="A25" s="99"/>
      <c r="B25" s="100"/>
      <c r="C25" s="101"/>
      <c r="D25" s="102"/>
      <c r="E25" s="103"/>
      <c r="F25" s="19"/>
      <c r="G25" s="19"/>
      <c r="H25" s="19"/>
      <c r="I25" s="19"/>
      <c r="J25" s="19"/>
      <c r="K25" s="19"/>
      <c r="L25" s="19"/>
    </row>
    <row r="26" spans="1:12" ht="15" thickBot="1">
      <c r="A26" s="99"/>
      <c r="B26" s="100"/>
      <c r="C26" s="101"/>
      <c r="D26" s="102"/>
      <c r="E26" s="103"/>
      <c r="F26" s="19"/>
      <c r="G26" s="19"/>
      <c r="H26" s="19"/>
      <c r="I26" s="19"/>
      <c r="J26" s="19"/>
      <c r="K26" s="19"/>
      <c r="L26" s="19"/>
    </row>
    <row r="27" spans="1:12" ht="15" customHeight="1" thickBot="1">
      <c r="A27" s="99"/>
      <c r="B27" s="114" t="e">
        <f ca="1">SUM('Liste 4'!R8:S8)</f>
        <v>#REF!</v>
      </c>
      <c r="C27" s="115" t="e">
        <f ca="1">SUM('Liste 4'!R7:S7)</f>
        <v>#REF!</v>
      </c>
      <c r="D27" s="116" t="e">
        <f ca="1">SUM('Liste 4'!Q6:R6)</f>
        <v>#REF!</v>
      </c>
      <c r="E27" s="113" t="e">
        <f ca="1">SUM('Liste 4'!R5:S5)</f>
        <v>#REF!</v>
      </c>
      <c r="F27" s="19"/>
      <c r="G27" s="19"/>
      <c r="H27" s="19"/>
      <c r="I27" s="19"/>
      <c r="J27" s="19"/>
      <c r="K27" s="19"/>
      <c r="L27" s="19"/>
    </row>
    <row r="28" spans="1:12" ht="15" customHeight="1" thickBot="1">
      <c r="A28" s="99"/>
      <c r="B28" s="114"/>
      <c r="C28" s="115"/>
      <c r="D28" s="116"/>
      <c r="E28" s="113"/>
      <c r="F28" s="19"/>
      <c r="G28" s="19"/>
      <c r="H28" s="19"/>
      <c r="I28" s="19"/>
      <c r="J28" s="19"/>
      <c r="K28" s="19"/>
      <c r="L28" s="19"/>
    </row>
    <row r="29" spans="1:12" ht="15" customHeight="1" thickBot="1">
      <c r="A29" s="99"/>
      <c r="B29" s="114"/>
      <c r="C29" s="115"/>
      <c r="D29" s="116"/>
      <c r="E29" s="113"/>
      <c r="F29" s="19"/>
      <c r="G29" s="19"/>
      <c r="H29" s="19"/>
      <c r="I29" s="19"/>
      <c r="J29" s="19"/>
      <c r="K29" s="19"/>
      <c r="L29" s="19"/>
    </row>
    <row r="30" spans="1:12" ht="15" customHeight="1" thickBot="1">
      <c r="A30" s="99"/>
      <c r="B30" s="114"/>
      <c r="C30" s="115"/>
      <c r="D30" s="116"/>
      <c r="E30" s="113"/>
      <c r="F30" s="19"/>
      <c r="G30" s="19"/>
      <c r="H30" s="19"/>
      <c r="I30" s="19"/>
      <c r="J30" s="19"/>
      <c r="K30" s="19"/>
      <c r="L30" s="19"/>
    </row>
    <row r="31" spans="1:12" ht="0.65" customHeight="1">
      <c r="A31" s="99"/>
      <c r="B31" s="114"/>
      <c r="C31" s="115"/>
      <c r="D31" s="116"/>
      <c r="E31" s="113"/>
      <c r="F31" s="19"/>
      <c r="G31" s="19"/>
      <c r="H31" s="19"/>
      <c r="I31" s="19"/>
      <c r="J31" s="19"/>
      <c r="K31" s="19"/>
      <c r="L31" s="19"/>
    </row>
    <row r="32" spans="1:12" ht="25" thickBot="1">
      <c r="A32" s="36" t="s">
        <v>39</v>
      </c>
      <c r="B32" s="37" t="e">
        <f ca="1">(B27*100)/SUM(B27:E31)</f>
        <v>#REF!</v>
      </c>
      <c r="C32" s="37" t="e">
        <f ca="1">(C27*100)/SUM(B27:E31)</f>
        <v>#REF!</v>
      </c>
      <c r="D32" s="37" t="e">
        <f ca="1">(D27*100)/SUM(B27:E31)</f>
        <v>#REF!</v>
      </c>
      <c r="E32" s="38" t="e">
        <f ca="1">(E27*100)/SUM(B27:E31)</f>
        <v>#REF!</v>
      </c>
      <c r="F32" s="19"/>
      <c r="G32" s="19"/>
      <c r="H32" s="19"/>
      <c r="I32" s="19"/>
      <c r="J32" s="19"/>
      <c r="K32" s="19"/>
      <c r="L32" s="19"/>
    </row>
    <row r="33" spans="1:12" ht="15" thickBot="1">
      <c r="A33" s="99" t="s">
        <v>42</v>
      </c>
      <c r="B33" s="100" t="s">
        <v>35</v>
      </c>
      <c r="C33" s="101" t="s">
        <v>36</v>
      </c>
      <c r="D33" s="102" t="s">
        <v>37</v>
      </c>
      <c r="E33" s="103" t="s">
        <v>38</v>
      </c>
      <c r="F33" s="19"/>
      <c r="G33" s="19"/>
      <c r="H33" s="19"/>
      <c r="I33" s="19"/>
      <c r="J33" s="19"/>
      <c r="K33" s="19"/>
      <c r="L33" s="19"/>
    </row>
    <row r="34" spans="1:12" ht="15" thickBot="1">
      <c r="A34" s="99"/>
      <c r="B34" s="100"/>
      <c r="C34" s="101"/>
      <c r="D34" s="102"/>
      <c r="E34" s="103"/>
      <c r="F34" s="19"/>
      <c r="G34" s="19"/>
      <c r="H34" s="19"/>
      <c r="I34" s="19"/>
      <c r="J34" s="19"/>
      <c r="K34" s="19"/>
      <c r="L34" s="19"/>
    </row>
    <row r="35" spans="1:12" ht="15" thickBot="1">
      <c r="A35" s="99"/>
      <c r="B35" s="100"/>
      <c r="C35" s="101"/>
      <c r="D35" s="102"/>
      <c r="E35" s="103"/>
      <c r="F35" s="19"/>
      <c r="G35" s="19"/>
      <c r="H35" s="19"/>
      <c r="I35" s="19"/>
      <c r="J35" s="19"/>
      <c r="K35" s="19"/>
      <c r="L35" s="19"/>
    </row>
    <row r="36" spans="1:12" ht="15" thickBot="1">
      <c r="A36" s="99"/>
      <c r="B36" s="100"/>
      <c r="C36" s="101"/>
      <c r="D36" s="102"/>
      <c r="E36" s="103"/>
      <c r="F36" s="19"/>
      <c r="G36" s="19"/>
      <c r="H36" s="19"/>
      <c r="I36" s="19"/>
      <c r="J36" s="19"/>
      <c r="K36" s="19"/>
      <c r="L36" s="19"/>
    </row>
    <row r="37" spans="1:12" ht="15" customHeight="1" thickBot="1">
      <c r="A37" s="99"/>
      <c r="B37" s="104" t="e">
        <f ca="1">SUM('Liste 4'!T8,Y8)</f>
        <v>#REF!</v>
      </c>
      <c r="C37" s="107" t="e">
        <f ca="1">SUM('Liste 4'!T7,Y7)</f>
        <v>#REF!</v>
      </c>
      <c r="D37" s="110" t="e">
        <f ca="1">SUM('Liste 4'!T6,Y6)</f>
        <v>#REF!</v>
      </c>
      <c r="E37" s="113" t="e">
        <f ca="1">SUM('Liste 4'!T5:Y5)</f>
        <v>#REF!</v>
      </c>
      <c r="F37" s="19"/>
      <c r="G37" s="19"/>
      <c r="H37" s="19"/>
      <c r="I37" s="19"/>
      <c r="J37" s="19"/>
      <c r="K37" s="19"/>
      <c r="L37" s="19"/>
    </row>
    <row r="38" spans="1:12" ht="15" customHeight="1" thickBot="1">
      <c r="A38" s="99"/>
      <c r="B38" s="105"/>
      <c r="C38" s="108"/>
      <c r="D38" s="111"/>
      <c r="E38" s="113"/>
      <c r="F38" s="19"/>
      <c r="G38" s="19"/>
      <c r="H38" s="19"/>
      <c r="I38" s="19"/>
      <c r="J38" s="19"/>
      <c r="K38" s="19"/>
      <c r="L38" s="19"/>
    </row>
    <row r="39" spans="1:12" ht="15" customHeight="1" thickBot="1">
      <c r="A39" s="99"/>
      <c r="B39" s="105"/>
      <c r="C39" s="108"/>
      <c r="D39" s="111"/>
      <c r="E39" s="113"/>
      <c r="F39" s="19"/>
      <c r="G39" s="19"/>
      <c r="H39" s="19"/>
      <c r="I39" s="19"/>
      <c r="J39" s="19"/>
      <c r="K39" s="19"/>
      <c r="L39" s="19"/>
    </row>
    <row r="40" spans="1:12" ht="15" customHeight="1">
      <c r="A40" s="99"/>
      <c r="B40" s="105"/>
      <c r="C40" s="108"/>
      <c r="D40" s="111"/>
      <c r="E40" s="113"/>
      <c r="F40" s="19"/>
      <c r="G40" s="19"/>
      <c r="H40" s="19"/>
      <c r="I40" s="19"/>
      <c r="J40" s="19"/>
      <c r="K40" s="19"/>
      <c r="L40" s="19"/>
    </row>
    <row r="41" spans="1:12" ht="14.4" hidden="1" customHeight="1">
      <c r="A41" s="99"/>
      <c r="B41" s="106"/>
      <c r="C41" s="109"/>
      <c r="D41" s="112"/>
      <c r="E41" s="113"/>
      <c r="F41" s="19"/>
      <c r="G41" s="19"/>
      <c r="H41" s="19"/>
      <c r="I41" s="19"/>
      <c r="J41" s="19"/>
      <c r="K41" s="19"/>
      <c r="L41" s="19"/>
    </row>
    <row r="42" spans="1:12" ht="25" thickBot="1">
      <c r="A42" s="36" t="s">
        <v>39</v>
      </c>
      <c r="B42" s="37" t="e">
        <f ca="1">(B37*100)/SUM(B37:E41)</f>
        <v>#REF!</v>
      </c>
      <c r="C42" s="37" t="e">
        <f ca="1">(C37*100)/SUM(B37:E41)</f>
        <v>#REF!</v>
      </c>
      <c r="D42" s="37" t="e">
        <f ca="1">(D37*100)/SUM(B37:E41)</f>
        <v>#REF!</v>
      </c>
      <c r="E42" s="38" t="e">
        <f ca="1">(E37*100)/SUM(B37:E41)</f>
        <v>#REF!</v>
      </c>
      <c r="F42" s="19"/>
      <c r="G42" s="19"/>
      <c r="H42" s="19"/>
      <c r="I42" s="19"/>
      <c r="J42" s="19"/>
      <c r="K42" s="19"/>
      <c r="L42" s="19"/>
    </row>
    <row r="43" spans="1:12">
      <c r="A43" s="39"/>
    </row>
    <row r="44" spans="1:12">
      <c r="D44" s="40"/>
      <c r="E44" s="40"/>
    </row>
    <row r="45" spans="1:12">
      <c r="A45" s="41" t="s">
        <v>43</v>
      </c>
      <c r="B45" s="41" t="e">
        <f ca="1">SUM(B8,B18,B27,B37)</f>
        <v>#REF!</v>
      </c>
      <c r="C45" s="41" t="e">
        <f ca="1">SUM(C8,C18,C27,C37)</f>
        <v>#REF!</v>
      </c>
      <c r="D45" s="41" t="e">
        <f ca="1">SUM(D8,D18,D27,D37)</f>
        <v>#REF!</v>
      </c>
      <c r="E45" s="41" t="e">
        <f ca="1">SUM(E8,E18,E27,E37)</f>
        <v>#REF!</v>
      </c>
    </row>
    <row r="46" spans="1:12">
      <c r="A46" s="41" t="s">
        <v>44</v>
      </c>
      <c r="B46" s="42" t="e">
        <f ca="1">(B45*100)/SUM(B45:E45)</f>
        <v>#REF!</v>
      </c>
      <c r="C46" s="42" t="e">
        <f ca="1">(C45*100)/SUM(B45:E45)</f>
        <v>#REF!</v>
      </c>
      <c r="D46" s="43" t="e">
        <f ca="1">(D45*100)/SUM(B45:E45)</f>
        <v>#REF!</v>
      </c>
      <c r="E46" s="42" t="e">
        <f ca="1">(E45*100)/SUM(B45:E45)</f>
        <v>#REF!</v>
      </c>
    </row>
    <row r="47" spans="1:12">
      <c r="D47" s="40"/>
      <c r="E47" s="40"/>
    </row>
    <row r="48" spans="1:12">
      <c r="D48" s="40"/>
      <c r="E48" s="40"/>
    </row>
    <row r="49" spans="4:5">
      <c r="D49" s="40"/>
      <c r="E49" s="40"/>
    </row>
    <row r="50" spans="4:5">
      <c r="D50" s="40"/>
      <c r="E50" s="40"/>
    </row>
  </sheetData>
  <mergeCells count="38">
    <mergeCell ref="E23:E26"/>
    <mergeCell ref="B27:B31"/>
    <mergeCell ref="A33:A41"/>
    <mergeCell ref="B33:B36"/>
    <mergeCell ref="C33:C36"/>
    <mergeCell ref="D33:D36"/>
    <mergeCell ref="E33:E36"/>
    <mergeCell ref="B37:B41"/>
    <mergeCell ref="C37:C41"/>
    <mergeCell ref="D37:D41"/>
    <mergeCell ref="E37:E41"/>
    <mergeCell ref="C27:C31"/>
    <mergeCell ref="D27:D31"/>
    <mergeCell ref="E27:E31"/>
    <mergeCell ref="A23:A31"/>
    <mergeCell ref="B23:B26"/>
    <mergeCell ref="D13:D17"/>
    <mergeCell ref="E13:E17"/>
    <mergeCell ref="B18:B21"/>
    <mergeCell ref="C18:C21"/>
    <mergeCell ref="D18:D21"/>
    <mergeCell ref="E18:E21"/>
    <mergeCell ref="C23:C26"/>
    <mergeCell ref="D23:D26"/>
    <mergeCell ref="A1:E1"/>
    <mergeCell ref="A3:A11"/>
    <mergeCell ref="B3:B7"/>
    <mergeCell ref="C3:C7"/>
    <mergeCell ref="D3:D7"/>
    <mergeCell ref="E3:E7"/>
    <mergeCell ref="B8:B11"/>
    <mergeCell ref="C8:C11"/>
    <mergeCell ref="D8:D11"/>
    <mergeCell ref="E8:E11"/>
    <mergeCell ref="B2:E2"/>
    <mergeCell ref="A13:A21"/>
    <mergeCell ref="B13:B17"/>
    <mergeCell ref="C13:C17"/>
  </mergeCells>
  <pageMargins left="0.70866141732283472" right="0.70866141732283472" top="0.74803149606299213" bottom="0.74803149606299213" header="0.31496062992125984" footer="0.31496062992125984"/>
  <pageSetup paperSize="9" orientation="portrait" r:id="rId1"/>
  <headerFooter>
    <oddHeader>&amp;L&amp;F&amp;C&amp;A&amp;R2023/2024</oddHeader>
    <oddFooter>&amp;A&amp;RPage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FEE3-48D3-4920-8551-958868AEA753}">
  <sheetPr>
    <pageSetUpPr fitToPage="1"/>
  </sheetPr>
  <dimension ref="A1:AE777"/>
  <sheetViews>
    <sheetView zoomScale="85" zoomScaleNormal="85" workbookViewId="0">
      <pane ySplit="11" topLeftCell="A39" activePane="bottomLeft" state="frozen"/>
      <selection pane="bottomLeft" activeCell="N10" sqref="N10"/>
    </sheetView>
  </sheetViews>
  <sheetFormatPr baseColWidth="10" defaultRowHeight="14.5"/>
  <cols>
    <col min="2" max="2" width="11.36328125" customWidth="1"/>
    <col min="3" max="25" width="8.6328125" customWidth="1"/>
  </cols>
  <sheetData>
    <row r="1" spans="1:31" ht="46.5" customHeight="1" thickBot="1">
      <c r="A1" s="19" t="s">
        <v>32</v>
      </c>
      <c r="B1" s="91"/>
      <c r="D1" s="92" t="s">
        <v>49</v>
      </c>
      <c r="E1" s="92"/>
      <c r="F1" s="92"/>
      <c r="G1" s="92"/>
      <c r="H1" s="92"/>
      <c r="I1" s="92"/>
      <c r="J1" s="92"/>
      <c r="K1" s="92"/>
      <c r="L1" s="92"/>
      <c r="M1" s="92"/>
      <c r="N1" s="92"/>
      <c r="O1" s="92"/>
      <c r="P1" s="92"/>
      <c r="Q1" s="92"/>
      <c r="R1" s="92"/>
      <c r="S1" s="92"/>
      <c r="T1" s="92"/>
      <c r="U1" s="92"/>
      <c r="V1" s="44"/>
      <c r="W1" s="20" t="s">
        <v>46</v>
      </c>
      <c r="X1" s="93"/>
      <c r="Y1" s="93"/>
    </row>
    <row r="2" spans="1:31" ht="68.5" customHeight="1">
      <c r="A2" s="94" t="s">
        <v>52</v>
      </c>
      <c r="B2" s="94"/>
      <c r="C2" s="94"/>
      <c r="D2" s="94"/>
      <c r="E2" s="94"/>
      <c r="F2" s="94"/>
      <c r="G2" s="94"/>
      <c r="H2" s="94"/>
      <c r="I2" s="94"/>
      <c r="J2" s="94"/>
      <c r="K2" s="94"/>
      <c r="L2" s="94"/>
      <c r="M2" s="94"/>
      <c r="N2" s="94"/>
      <c r="O2" s="94"/>
      <c r="P2" s="94"/>
      <c r="Q2" s="94"/>
      <c r="R2" s="94"/>
      <c r="S2" s="94"/>
      <c r="T2" s="27"/>
      <c r="U2" s="95" t="s">
        <v>33</v>
      </c>
      <c r="V2" s="95"/>
      <c r="W2" s="95"/>
      <c r="X2" s="95"/>
      <c r="Y2" s="95"/>
      <c r="Z2" s="26"/>
      <c r="AA2" s="26"/>
      <c r="AB2" s="26"/>
      <c r="AC2" s="26"/>
      <c r="AD2" s="26"/>
      <c r="AE2" s="26"/>
    </row>
    <row r="3" spans="1:31" ht="18.5">
      <c r="K3" s="127" t="s">
        <v>48</v>
      </c>
      <c r="L3" s="127"/>
      <c r="M3" s="127"/>
      <c r="N3" s="127"/>
    </row>
    <row r="4" spans="1:31" ht="21.5" thickBot="1">
      <c r="I4" s="1"/>
      <c r="J4" s="1"/>
      <c r="K4" s="1"/>
      <c r="L4" s="1"/>
      <c r="M4" s="1"/>
      <c r="N4" s="1"/>
      <c r="O4" s="1"/>
      <c r="P4" s="1"/>
      <c r="Q4" s="1"/>
      <c r="R4" s="1"/>
      <c r="S4" s="1"/>
      <c r="T4" s="1"/>
      <c r="U4" s="1"/>
      <c r="V4" s="1"/>
      <c r="W4" s="1"/>
      <c r="X4" s="2"/>
      <c r="Y4" s="2"/>
    </row>
    <row r="5" spans="1:31">
      <c r="A5" s="10" t="s">
        <v>23</v>
      </c>
      <c r="B5" s="3" t="e">
        <f ca="1">COUNTIF(OFFSET(B12,0,0,$B$1,1),"4")</f>
        <v>#REF!</v>
      </c>
      <c r="C5" s="3" t="e">
        <f t="shared" ref="C5:Y5" ca="1" si="0">COUNTIF(OFFSET(C12,0,0,$B$1,1),"4")</f>
        <v>#REF!</v>
      </c>
      <c r="D5" s="3" t="e">
        <f t="shared" ca="1" si="0"/>
        <v>#REF!</v>
      </c>
      <c r="E5" s="3" t="e">
        <f t="shared" ca="1" si="0"/>
        <v>#REF!</v>
      </c>
      <c r="F5" s="3" t="e">
        <f t="shared" ca="1" si="0"/>
        <v>#REF!</v>
      </c>
      <c r="G5" s="3" t="e">
        <f t="shared" ca="1" si="0"/>
        <v>#REF!</v>
      </c>
      <c r="H5" s="3" t="e">
        <f t="shared" ca="1" si="0"/>
        <v>#REF!</v>
      </c>
      <c r="I5" s="3" t="e">
        <f t="shared" ca="1" si="0"/>
        <v>#REF!</v>
      </c>
      <c r="J5" s="3" t="e">
        <f t="shared" ca="1" si="0"/>
        <v>#REF!</v>
      </c>
      <c r="K5" s="3" t="e">
        <f t="shared" ca="1" si="0"/>
        <v>#REF!</v>
      </c>
      <c r="L5" s="3" t="e">
        <f t="shared" ca="1" si="0"/>
        <v>#REF!</v>
      </c>
      <c r="M5" s="3" t="e">
        <f t="shared" ca="1" si="0"/>
        <v>#REF!</v>
      </c>
      <c r="N5" s="3" t="e">
        <f t="shared" ca="1" si="0"/>
        <v>#REF!</v>
      </c>
      <c r="O5" s="3" t="e">
        <f t="shared" ca="1" si="0"/>
        <v>#REF!</v>
      </c>
      <c r="P5" s="3" t="e">
        <f t="shared" ca="1" si="0"/>
        <v>#REF!</v>
      </c>
      <c r="Q5" s="3" t="e">
        <f t="shared" ca="1" si="0"/>
        <v>#REF!</v>
      </c>
      <c r="R5" s="3" t="e">
        <f t="shared" ca="1" si="0"/>
        <v>#REF!</v>
      </c>
      <c r="S5" s="3" t="e">
        <f t="shared" ca="1" si="0"/>
        <v>#REF!</v>
      </c>
      <c r="T5" s="3" t="e">
        <f t="shared" ca="1" si="0"/>
        <v>#REF!</v>
      </c>
      <c r="U5" s="3" t="e">
        <f t="shared" ca="1" si="0"/>
        <v>#REF!</v>
      </c>
      <c r="V5" s="3" t="e">
        <f t="shared" ca="1" si="0"/>
        <v>#REF!</v>
      </c>
      <c r="W5" s="3" t="e">
        <f t="shared" ca="1" si="0"/>
        <v>#REF!</v>
      </c>
      <c r="X5" s="3" t="e">
        <f t="shared" ca="1" si="0"/>
        <v>#REF!</v>
      </c>
      <c r="Y5" s="3" t="e">
        <f t="shared" ca="1" si="0"/>
        <v>#REF!</v>
      </c>
    </row>
    <row r="6" spans="1:31">
      <c r="A6" s="11" t="s">
        <v>24</v>
      </c>
      <c r="B6" s="6" t="e">
        <f ca="1">COUNTIF(OFFSET(B12,0,0,$B$1,1),"3")</f>
        <v>#REF!</v>
      </c>
      <c r="C6" s="6" t="e">
        <f t="shared" ref="C6:Y6" ca="1" si="1">COUNTIF(OFFSET(C12,0,0,$B$1,1),"3")</f>
        <v>#REF!</v>
      </c>
      <c r="D6" s="6" t="e">
        <f t="shared" ca="1" si="1"/>
        <v>#REF!</v>
      </c>
      <c r="E6" s="6" t="e">
        <f t="shared" ca="1" si="1"/>
        <v>#REF!</v>
      </c>
      <c r="F6" s="6" t="e">
        <f t="shared" ca="1" si="1"/>
        <v>#REF!</v>
      </c>
      <c r="G6" s="6" t="e">
        <f t="shared" ca="1" si="1"/>
        <v>#REF!</v>
      </c>
      <c r="H6" s="6" t="e">
        <f t="shared" ca="1" si="1"/>
        <v>#REF!</v>
      </c>
      <c r="I6" s="6" t="e">
        <f t="shared" ca="1" si="1"/>
        <v>#REF!</v>
      </c>
      <c r="J6" s="6" t="e">
        <f t="shared" ca="1" si="1"/>
        <v>#REF!</v>
      </c>
      <c r="K6" s="6" t="e">
        <f t="shared" ca="1" si="1"/>
        <v>#REF!</v>
      </c>
      <c r="L6" s="6" t="e">
        <f t="shared" ca="1" si="1"/>
        <v>#REF!</v>
      </c>
      <c r="M6" s="6" t="e">
        <f t="shared" ca="1" si="1"/>
        <v>#REF!</v>
      </c>
      <c r="N6" s="6" t="e">
        <f t="shared" ca="1" si="1"/>
        <v>#REF!</v>
      </c>
      <c r="O6" s="6" t="e">
        <f t="shared" ca="1" si="1"/>
        <v>#REF!</v>
      </c>
      <c r="P6" s="6" t="e">
        <f t="shared" ca="1" si="1"/>
        <v>#REF!</v>
      </c>
      <c r="Q6" s="6" t="e">
        <f t="shared" ca="1" si="1"/>
        <v>#REF!</v>
      </c>
      <c r="R6" s="6" t="e">
        <f t="shared" ca="1" si="1"/>
        <v>#REF!</v>
      </c>
      <c r="S6" s="6" t="e">
        <f t="shared" ca="1" si="1"/>
        <v>#REF!</v>
      </c>
      <c r="T6" s="6" t="e">
        <f t="shared" ca="1" si="1"/>
        <v>#REF!</v>
      </c>
      <c r="U6" s="6" t="e">
        <f t="shared" ca="1" si="1"/>
        <v>#REF!</v>
      </c>
      <c r="V6" s="6" t="e">
        <f t="shared" ca="1" si="1"/>
        <v>#REF!</v>
      </c>
      <c r="W6" s="6" t="e">
        <f t="shared" ca="1" si="1"/>
        <v>#REF!</v>
      </c>
      <c r="X6" s="6" t="e">
        <f t="shared" ca="1" si="1"/>
        <v>#REF!</v>
      </c>
      <c r="Y6" s="6" t="e">
        <f t="shared" ca="1" si="1"/>
        <v>#REF!</v>
      </c>
    </row>
    <row r="7" spans="1:31">
      <c r="A7" s="11" t="s">
        <v>25</v>
      </c>
      <c r="B7" s="6" t="e">
        <f ca="1">COUNTIF(OFFSET(B12,0,0,$B$1,1),"2")</f>
        <v>#REF!</v>
      </c>
      <c r="C7" s="6" t="e">
        <f t="shared" ref="C7:Y7" ca="1" si="2">COUNTIF(OFFSET(C12,0,0,$B$1,1),"2")</f>
        <v>#REF!</v>
      </c>
      <c r="D7" s="6" t="e">
        <f t="shared" ca="1" si="2"/>
        <v>#REF!</v>
      </c>
      <c r="E7" s="6" t="e">
        <f t="shared" ca="1" si="2"/>
        <v>#REF!</v>
      </c>
      <c r="F7" s="6" t="e">
        <f t="shared" ca="1" si="2"/>
        <v>#REF!</v>
      </c>
      <c r="G7" s="6" t="e">
        <f t="shared" ca="1" si="2"/>
        <v>#REF!</v>
      </c>
      <c r="H7" s="6" t="e">
        <f t="shared" ca="1" si="2"/>
        <v>#REF!</v>
      </c>
      <c r="I7" s="6" t="e">
        <f t="shared" ca="1" si="2"/>
        <v>#REF!</v>
      </c>
      <c r="J7" s="6" t="e">
        <f t="shared" ca="1" si="2"/>
        <v>#REF!</v>
      </c>
      <c r="K7" s="6" t="e">
        <f t="shared" ca="1" si="2"/>
        <v>#REF!</v>
      </c>
      <c r="L7" s="6" t="e">
        <f t="shared" ca="1" si="2"/>
        <v>#REF!</v>
      </c>
      <c r="M7" s="6" t="e">
        <f t="shared" ca="1" si="2"/>
        <v>#REF!</v>
      </c>
      <c r="N7" s="6" t="e">
        <f t="shared" ca="1" si="2"/>
        <v>#REF!</v>
      </c>
      <c r="O7" s="6" t="e">
        <f t="shared" ca="1" si="2"/>
        <v>#REF!</v>
      </c>
      <c r="P7" s="6" t="e">
        <f t="shared" ca="1" si="2"/>
        <v>#REF!</v>
      </c>
      <c r="Q7" s="6" t="e">
        <f t="shared" ca="1" si="2"/>
        <v>#REF!</v>
      </c>
      <c r="R7" s="6" t="e">
        <f t="shared" ca="1" si="2"/>
        <v>#REF!</v>
      </c>
      <c r="S7" s="6" t="e">
        <f t="shared" ca="1" si="2"/>
        <v>#REF!</v>
      </c>
      <c r="T7" s="6" t="e">
        <f t="shared" ca="1" si="2"/>
        <v>#REF!</v>
      </c>
      <c r="U7" s="6" t="e">
        <f t="shared" ca="1" si="2"/>
        <v>#REF!</v>
      </c>
      <c r="V7" s="6" t="e">
        <f t="shared" ca="1" si="2"/>
        <v>#REF!</v>
      </c>
      <c r="W7" s="6" t="e">
        <f t="shared" ca="1" si="2"/>
        <v>#REF!</v>
      </c>
      <c r="X7" s="6" t="e">
        <f t="shared" ca="1" si="2"/>
        <v>#REF!</v>
      </c>
      <c r="Y7" s="6" t="e">
        <f t="shared" ca="1" si="2"/>
        <v>#REF!</v>
      </c>
    </row>
    <row r="8" spans="1:31">
      <c r="A8" s="11" t="s">
        <v>26</v>
      </c>
      <c r="B8" s="6" t="e">
        <f ca="1">COUNTIF(OFFSET(B12,0,0,$B$1,1),"1")</f>
        <v>#REF!</v>
      </c>
      <c r="C8" s="6" t="e">
        <f t="shared" ref="C8:Y8" ca="1" si="3">COUNTIF(OFFSET(C12,0,0,$B$1,1),"1")</f>
        <v>#REF!</v>
      </c>
      <c r="D8" s="6" t="e">
        <f t="shared" ca="1" si="3"/>
        <v>#REF!</v>
      </c>
      <c r="E8" s="6" t="e">
        <f t="shared" ca="1" si="3"/>
        <v>#REF!</v>
      </c>
      <c r="F8" s="6" t="e">
        <f t="shared" ca="1" si="3"/>
        <v>#REF!</v>
      </c>
      <c r="G8" s="6" t="e">
        <f t="shared" ca="1" si="3"/>
        <v>#REF!</v>
      </c>
      <c r="H8" s="6" t="e">
        <f t="shared" ca="1" si="3"/>
        <v>#REF!</v>
      </c>
      <c r="I8" s="6" t="e">
        <f t="shared" ca="1" si="3"/>
        <v>#REF!</v>
      </c>
      <c r="J8" s="6" t="e">
        <f t="shared" ca="1" si="3"/>
        <v>#REF!</v>
      </c>
      <c r="K8" s="6" t="e">
        <f t="shared" ca="1" si="3"/>
        <v>#REF!</v>
      </c>
      <c r="L8" s="6" t="e">
        <f t="shared" ca="1" si="3"/>
        <v>#REF!</v>
      </c>
      <c r="M8" s="6" t="e">
        <f t="shared" ca="1" si="3"/>
        <v>#REF!</v>
      </c>
      <c r="N8" s="6" t="e">
        <f t="shared" ca="1" si="3"/>
        <v>#REF!</v>
      </c>
      <c r="O8" s="6" t="e">
        <f t="shared" ca="1" si="3"/>
        <v>#REF!</v>
      </c>
      <c r="P8" s="6" t="e">
        <f t="shared" ca="1" si="3"/>
        <v>#REF!</v>
      </c>
      <c r="Q8" s="6" t="e">
        <f t="shared" ca="1" si="3"/>
        <v>#REF!</v>
      </c>
      <c r="R8" s="6" t="e">
        <f t="shared" ca="1" si="3"/>
        <v>#REF!</v>
      </c>
      <c r="S8" s="6" t="e">
        <f t="shared" ca="1" si="3"/>
        <v>#REF!</v>
      </c>
      <c r="T8" s="6" t="e">
        <f t="shared" ca="1" si="3"/>
        <v>#REF!</v>
      </c>
      <c r="U8" s="6" t="e">
        <f t="shared" ca="1" si="3"/>
        <v>#REF!</v>
      </c>
      <c r="V8" s="6" t="e">
        <f t="shared" ca="1" si="3"/>
        <v>#REF!</v>
      </c>
      <c r="W8" s="6" t="e">
        <f t="shared" ca="1" si="3"/>
        <v>#REF!</v>
      </c>
      <c r="X8" s="6" t="e">
        <f t="shared" ca="1" si="3"/>
        <v>#REF!</v>
      </c>
      <c r="Y8" s="6" t="e">
        <f t="shared" ca="1" si="3"/>
        <v>#REF!</v>
      </c>
    </row>
    <row r="9" spans="1:31" ht="26.5" thickBot="1">
      <c r="A9" s="12" t="s">
        <v>27</v>
      </c>
      <c r="B9" s="9" t="e">
        <f ca="1">COUNTIF(OFFSET(B12,0,0,$B$1,1),"")</f>
        <v>#REF!</v>
      </c>
      <c r="C9" s="9" t="e">
        <f t="shared" ref="C9:Y9" ca="1" si="4">COUNTIF(OFFSET(C12,0,0,$B$1,1),"")</f>
        <v>#REF!</v>
      </c>
      <c r="D9" s="9" t="e">
        <f t="shared" ca="1" si="4"/>
        <v>#REF!</v>
      </c>
      <c r="E9" s="9" t="e">
        <f t="shared" ca="1" si="4"/>
        <v>#REF!</v>
      </c>
      <c r="F9" s="9" t="e">
        <f t="shared" ca="1" si="4"/>
        <v>#REF!</v>
      </c>
      <c r="G9" s="9" t="e">
        <f t="shared" ca="1" si="4"/>
        <v>#REF!</v>
      </c>
      <c r="H9" s="9" t="e">
        <f t="shared" ca="1" si="4"/>
        <v>#REF!</v>
      </c>
      <c r="I9" s="9" t="e">
        <f t="shared" ca="1" si="4"/>
        <v>#REF!</v>
      </c>
      <c r="J9" s="9" t="e">
        <f t="shared" ca="1" si="4"/>
        <v>#REF!</v>
      </c>
      <c r="K9" s="9" t="e">
        <f t="shared" ca="1" si="4"/>
        <v>#REF!</v>
      </c>
      <c r="L9" s="9" t="e">
        <f t="shared" ca="1" si="4"/>
        <v>#REF!</v>
      </c>
      <c r="M9" s="9" t="e">
        <f t="shared" ca="1" si="4"/>
        <v>#REF!</v>
      </c>
      <c r="N9" s="9" t="e">
        <f t="shared" ca="1" si="4"/>
        <v>#REF!</v>
      </c>
      <c r="O9" s="9" t="e">
        <f t="shared" ca="1" si="4"/>
        <v>#REF!</v>
      </c>
      <c r="P9" s="9" t="e">
        <f t="shared" ca="1" si="4"/>
        <v>#REF!</v>
      </c>
      <c r="Q9" s="9" t="e">
        <f t="shared" ca="1" si="4"/>
        <v>#REF!</v>
      </c>
      <c r="R9" s="9" t="e">
        <f t="shared" ca="1" si="4"/>
        <v>#REF!</v>
      </c>
      <c r="S9" s="9" t="e">
        <f t="shared" ca="1" si="4"/>
        <v>#REF!</v>
      </c>
      <c r="T9" s="9" t="e">
        <f t="shared" ca="1" si="4"/>
        <v>#REF!</v>
      </c>
      <c r="U9" s="9" t="e">
        <f t="shared" ca="1" si="4"/>
        <v>#REF!</v>
      </c>
      <c r="V9" s="9" t="e">
        <f t="shared" ca="1" si="4"/>
        <v>#REF!</v>
      </c>
      <c r="W9" s="9" t="e">
        <f t="shared" ca="1" si="4"/>
        <v>#REF!</v>
      </c>
      <c r="X9" s="9" t="e">
        <f t="shared" ca="1" si="4"/>
        <v>#REF!</v>
      </c>
      <c r="Y9" s="9" t="e">
        <f t="shared" ca="1" si="4"/>
        <v>#REF!</v>
      </c>
    </row>
    <row r="10" spans="1:31" ht="32" customHeight="1" thickBot="1">
      <c r="A10" s="13" t="s">
        <v>28</v>
      </c>
      <c r="B10" s="16" t="s">
        <v>0</v>
      </c>
      <c r="C10" s="17" t="s">
        <v>1</v>
      </c>
      <c r="D10" s="18" t="s">
        <v>2</v>
      </c>
      <c r="E10" s="16" t="s">
        <v>3</v>
      </c>
      <c r="F10" s="17" t="s">
        <v>4</v>
      </c>
      <c r="G10" s="17" t="s">
        <v>5</v>
      </c>
      <c r="H10" s="17" t="s">
        <v>6</v>
      </c>
      <c r="I10" s="17" t="s">
        <v>7</v>
      </c>
      <c r="J10" s="17" t="s">
        <v>8</v>
      </c>
      <c r="K10" s="17" t="s">
        <v>9</v>
      </c>
      <c r="L10" s="17" t="s">
        <v>10</v>
      </c>
      <c r="M10" s="17" t="s">
        <v>11</v>
      </c>
      <c r="N10" s="17" t="s">
        <v>58</v>
      </c>
      <c r="O10" s="17" t="s">
        <v>12</v>
      </c>
      <c r="P10" s="17" t="s">
        <v>13</v>
      </c>
      <c r="Q10" s="18" t="s">
        <v>14</v>
      </c>
      <c r="R10" s="16" t="s">
        <v>29</v>
      </c>
      <c r="S10" s="18" t="s">
        <v>30</v>
      </c>
      <c r="T10" s="16" t="s">
        <v>15</v>
      </c>
      <c r="U10" s="17" t="s">
        <v>55</v>
      </c>
      <c r="V10" s="17" t="s">
        <v>31</v>
      </c>
      <c r="W10" s="17" t="s">
        <v>16</v>
      </c>
      <c r="X10" s="17" t="s">
        <v>17</v>
      </c>
      <c r="Y10" s="18" t="s">
        <v>18</v>
      </c>
    </row>
    <row r="11" spans="1:31" ht="15" thickBot="1">
      <c r="A11" s="14"/>
      <c r="B11" s="96" t="s">
        <v>19</v>
      </c>
      <c r="C11" s="96"/>
      <c r="D11" s="96"/>
      <c r="E11" s="96" t="s">
        <v>20</v>
      </c>
      <c r="F11" s="96"/>
      <c r="G11" s="96"/>
      <c r="H11" s="96"/>
      <c r="I11" s="96"/>
      <c r="J11" s="96"/>
      <c r="K11" s="96"/>
      <c r="L11" s="96"/>
      <c r="M11" s="96"/>
      <c r="N11" s="96"/>
      <c r="O11" s="96"/>
      <c r="P11" s="96"/>
      <c r="Q11" s="96"/>
      <c r="R11" s="96" t="s">
        <v>21</v>
      </c>
      <c r="S11" s="96"/>
      <c r="T11" s="96" t="s">
        <v>22</v>
      </c>
      <c r="U11" s="96"/>
      <c r="V11" s="96"/>
      <c r="W11" s="96"/>
      <c r="X11" s="96"/>
      <c r="Y11" s="96"/>
    </row>
    <row r="12" spans="1:31" ht="15" thickBot="1">
      <c r="A12" s="15" t="str">
        <f>IF(ROW(B1)&lt;=$B$1, "Élève " &amp; ROW(B1), "")</f>
        <v/>
      </c>
      <c r="B12" s="34"/>
      <c r="C12" s="32"/>
      <c r="D12" s="5"/>
      <c r="E12" s="3"/>
      <c r="F12" s="4"/>
      <c r="G12" s="4"/>
      <c r="H12" s="4"/>
      <c r="I12" s="4"/>
      <c r="J12" s="4"/>
      <c r="K12" s="4"/>
      <c r="L12" s="4"/>
      <c r="M12" s="4"/>
      <c r="N12" s="4"/>
      <c r="O12" s="4"/>
      <c r="P12" s="4"/>
      <c r="Q12" s="5"/>
      <c r="R12" s="3"/>
      <c r="S12" s="5"/>
      <c r="T12" s="3"/>
      <c r="U12" s="4"/>
      <c r="V12" s="4"/>
      <c r="W12" s="4"/>
      <c r="X12" s="4"/>
      <c r="Y12" s="5"/>
    </row>
    <row r="13" spans="1:31" ht="15" thickBot="1">
      <c r="A13" s="15" t="str">
        <f t="shared" ref="A13:A76" si="5">IF(ROW(B2)&lt;=$B$1, "Élève " &amp; ROW(B2), "")</f>
        <v/>
      </c>
      <c r="B13" s="33"/>
      <c r="C13" s="7"/>
      <c r="D13" s="8"/>
      <c r="E13" s="6"/>
      <c r="F13" s="7"/>
      <c r="G13" s="7"/>
      <c r="H13" s="7"/>
      <c r="I13" s="7"/>
      <c r="J13" s="7"/>
      <c r="K13" s="7"/>
      <c r="L13" s="7"/>
      <c r="M13" s="7"/>
      <c r="N13" s="7"/>
      <c r="O13" s="7"/>
      <c r="P13" s="7"/>
      <c r="Q13" s="8"/>
      <c r="R13" s="6"/>
      <c r="S13" s="8"/>
      <c r="T13" s="6"/>
      <c r="U13" s="7"/>
      <c r="V13" s="7"/>
      <c r="W13" s="7"/>
      <c r="X13" s="7"/>
      <c r="Y13" s="8"/>
    </row>
    <row r="14" spans="1:31" ht="15" thickBot="1">
      <c r="A14" s="15" t="str">
        <f t="shared" si="5"/>
        <v/>
      </c>
      <c r="B14" s="6"/>
      <c r="C14" s="7"/>
      <c r="D14" s="8"/>
      <c r="E14" s="6"/>
      <c r="F14" s="7"/>
      <c r="G14" s="7"/>
      <c r="H14" s="7"/>
      <c r="I14" s="7"/>
      <c r="J14" s="7"/>
      <c r="K14" s="7"/>
      <c r="L14" s="7"/>
      <c r="M14" s="7"/>
      <c r="N14" s="7"/>
      <c r="O14" s="7"/>
      <c r="P14" s="7"/>
      <c r="Q14" s="8"/>
      <c r="R14" s="6"/>
      <c r="S14" s="8"/>
      <c r="T14" s="6"/>
      <c r="U14" s="7"/>
      <c r="V14" s="7"/>
      <c r="W14" s="7"/>
      <c r="X14" s="7"/>
      <c r="Y14" s="8"/>
    </row>
    <row r="15" spans="1:31" ht="15" thickBot="1">
      <c r="A15" s="15" t="str">
        <f t="shared" si="5"/>
        <v/>
      </c>
      <c r="B15" s="6"/>
      <c r="C15" s="7"/>
      <c r="D15" s="8"/>
      <c r="E15" s="22"/>
      <c r="F15" s="7"/>
      <c r="G15" s="7"/>
      <c r="H15" s="7"/>
      <c r="I15" s="7"/>
      <c r="J15" s="7"/>
      <c r="K15" s="7"/>
      <c r="L15" s="7"/>
      <c r="M15" s="7"/>
      <c r="N15" s="7"/>
      <c r="O15" s="7"/>
      <c r="P15" s="7"/>
      <c r="Q15" s="8"/>
      <c r="R15" s="6"/>
      <c r="S15" s="8"/>
      <c r="T15" s="6"/>
      <c r="U15" s="7"/>
      <c r="V15" s="7"/>
      <c r="W15" s="7"/>
      <c r="X15" s="7"/>
      <c r="Y15" s="8"/>
    </row>
    <row r="16" spans="1:31" ht="15" thickBot="1">
      <c r="A16" s="15" t="str">
        <f t="shared" si="5"/>
        <v/>
      </c>
      <c r="B16" s="6"/>
      <c r="C16" s="7"/>
      <c r="D16" s="8"/>
      <c r="E16" s="22"/>
      <c r="F16" s="7"/>
      <c r="G16" s="7"/>
      <c r="H16" s="7"/>
      <c r="I16" s="7"/>
      <c r="J16" s="7"/>
      <c r="K16" s="7"/>
      <c r="L16" s="7"/>
      <c r="M16" s="7"/>
      <c r="N16" s="7"/>
      <c r="O16" s="7"/>
      <c r="P16" s="7"/>
      <c r="Q16" s="8"/>
      <c r="R16" s="6"/>
      <c r="S16" s="8"/>
      <c r="T16" s="6"/>
      <c r="U16" s="7"/>
      <c r="V16" s="7"/>
      <c r="W16" s="7"/>
      <c r="X16" s="7"/>
      <c r="Y16" s="8"/>
    </row>
    <row r="17" spans="1:25" ht="15" thickBot="1">
      <c r="A17" s="15" t="str">
        <f t="shared" si="5"/>
        <v/>
      </c>
      <c r="B17" s="6"/>
      <c r="C17" s="7"/>
      <c r="D17" s="8"/>
      <c r="E17" s="22"/>
      <c r="F17" s="7"/>
      <c r="G17" s="7"/>
      <c r="H17" s="7"/>
      <c r="I17" s="7"/>
      <c r="J17" s="7"/>
      <c r="K17" s="7"/>
      <c r="L17" s="7"/>
      <c r="M17" s="7"/>
      <c r="N17" s="7"/>
      <c r="O17" s="7"/>
      <c r="P17" s="7"/>
      <c r="Q17" s="8"/>
      <c r="R17" s="6"/>
      <c r="S17" s="8"/>
      <c r="T17" s="6"/>
      <c r="U17" s="7"/>
      <c r="V17" s="7"/>
      <c r="W17" s="7"/>
      <c r="X17" s="7"/>
      <c r="Y17" s="8"/>
    </row>
    <row r="18" spans="1:25" ht="15" thickBot="1">
      <c r="A18" s="15" t="str">
        <f t="shared" si="5"/>
        <v/>
      </c>
      <c r="B18" s="6"/>
      <c r="C18" s="7"/>
      <c r="D18" s="8"/>
      <c r="E18" s="22"/>
      <c r="F18" s="7"/>
      <c r="G18" s="7"/>
      <c r="H18" s="7"/>
      <c r="I18" s="7"/>
      <c r="J18" s="7"/>
      <c r="K18" s="7"/>
      <c r="L18" s="7"/>
      <c r="M18" s="7"/>
      <c r="N18" s="7"/>
      <c r="O18" s="7"/>
      <c r="P18" s="7"/>
      <c r="Q18" s="8"/>
      <c r="R18" s="6"/>
      <c r="S18" s="8"/>
      <c r="T18" s="6"/>
      <c r="U18" s="7"/>
      <c r="V18" s="7"/>
      <c r="W18" s="7"/>
      <c r="X18" s="7"/>
      <c r="Y18" s="8"/>
    </row>
    <row r="19" spans="1:25" ht="15" thickBot="1">
      <c r="A19" s="15" t="str">
        <f t="shared" si="5"/>
        <v/>
      </c>
      <c r="B19" s="6"/>
      <c r="C19" s="7"/>
      <c r="D19" s="8"/>
      <c r="E19" s="22"/>
      <c r="F19" s="7"/>
      <c r="G19" s="7"/>
      <c r="H19" s="7"/>
      <c r="I19" s="7"/>
      <c r="J19" s="7"/>
      <c r="K19" s="7"/>
      <c r="L19" s="7"/>
      <c r="M19" s="7"/>
      <c r="N19" s="7"/>
      <c r="O19" s="7"/>
      <c r="P19" s="7"/>
      <c r="Q19" s="8"/>
      <c r="R19" s="6"/>
      <c r="S19" s="8"/>
      <c r="T19" s="6"/>
      <c r="U19" s="7"/>
      <c r="V19" s="7"/>
      <c r="W19" s="7"/>
      <c r="X19" s="7"/>
      <c r="Y19" s="8"/>
    </row>
    <row r="20" spans="1:25" ht="15" thickBot="1">
      <c r="A20" s="15" t="str">
        <f t="shared" si="5"/>
        <v/>
      </c>
      <c r="B20" s="6"/>
      <c r="C20" s="7"/>
      <c r="D20" s="8"/>
      <c r="E20" s="22"/>
      <c r="F20" s="7"/>
      <c r="G20" s="7"/>
      <c r="H20" s="7"/>
      <c r="I20" s="7"/>
      <c r="J20" s="7"/>
      <c r="K20" s="7"/>
      <c r="L20" s="7"/>
      <c r="M20" s="7"/>
      <c r="N20" s="7"/>
      <c r="O20" s="7"/>
      <c r="P20" s="7"/>
      <c r="Q20" s="8"/>
      <c r="R20" s="6"/>
      <c r="S20" s="8"/>
      <c r="T20" s="6"/>
      <c r="U20" s="7"/>
      <c r="V20" s="7"/>
      <c r="W20" s="7"/>
      <c r="X20" s="7"/>
      <c r="Y20" s="8"/>
    </row>
    <row r="21" spans="1:25" ht="15" thickBot="1">
      <c r="A21" s="15" t="str">
        <f t="shared" si="5"/>
        <v/>
      </c>
      <c r="B21" s="6"/>
      <c r="C21" s="7"/>
      <c r="D21" s="8"/>
      <c r="E21" s="22"/>
      <c r="F21" s="7"/>
      <c r="G21" s="7"/>
      <c r="H21" s="7"/>
      <c r="I21" s="7"/>
      <c r="J21" s="7"/>
      <c r="K21" s="7"/>
      <c r="L21" s="7"/>
      <c r="M21" s="7"/>
      <c r="N21" s="7"/>
      <c r="O21" s="7"/>
      <c r="P21" s="7"/>
      <c r="Q21" s="8"/>
      <c r="R21" s="6"/>
      <c r="S21" s="8"/>
      <c r="T21" s="6"/>
      <c r="U21" s="7"/>
      <c r="V21" s="7"/>
      <c r="W21" s="7"/>
      <c r="X21" s="7"/>
      <c r="Y21" s="8"/>
    </row>
    <row r="22" spans="1:25" ht="15" thickBot="1">
      <c r="A22" s="15" t="str">
        <f t="shared" si="5"/>
        <v/>
      </c>
      <c r="B22" s="6"/>
      <c r="C22" s="7"/>
      <c r="D22" s="8"/>
      <c r="E22" s="22"/>
      <c r="F22" s="7"/>
      <c r="G22" s="7"/>
      <c r="H22" s="7"/>
      <c r="I22" s="7"/>
      <c r="J22" s="7"/>
      <c r="K22" s="7"/>
      <c r="L22" s="7"/>
      <c r="M22" s="7"/>
      <c r="N22" s="7"/>
      <c r="O22" s="7"/>
      <c r="P22" s="7"/>
      <c r="Q22" s="8"/>
      <c r="R22" s="6"/>
      <c r="S22" s="8"/>
      <c r="T22" s="6"/>
      <c r="U22" s="7"/>
      <c r="V22" s="7"/>
      <c r="W22" s="7"/>
      <c r="X22" s="7"/>
      <c r="Y22" s="8"/>
    </row>
    <row r="23" spans="1:25" ht="15" thickBot="1">
      <c r="A23" s="15" t="str">
        <f t="shared" si="5"/>
        <v/>
      </c>
      <c r="B23" s="6"/>
      <c r="C23" s="7"/>
      <c r="D23" s="8"/>
      <c r="E23" s="22"/>
      <c r="F23" s="7"/>
      <c r="G23" s="7"/>
      <c r="H23" s="7"/>
      <c r="I23" s="7"/>
      <c r="J23" s="7"/>
      <c r="K23" s="7"/>
      <c r="L23" s="7"/>
      <c r="M23" s="7"/>
      <c r="N23" s="7"/>
      <c r="O23" s="7"/>
      <c r="P23" s="7"/>
      <c r="Q23" s="8"/>
      <c r="R23" s="6"/>
      <c r="S23" s="8"/>
      <c r="T23" s="6"/>
      <c r="U23" s="7"/>
      <c r="V23" s="7"/>
      <c r="W23" s="7"/>
      <c r="X23" s="7"/>
      <c r="Y23" s="8"/>
    </row>
    <row r="24" spans="1:25" ht="15" thickBot="1">
      <c r="A24" s="15" t="str">
        <f t="shared" si="5"/>
        <v/>
      </c>
      <c r="B24" s="6"/>
      <c r="C24" s="7"/>
      <c r="D24" s="8"/>
      <c r="E24" s="22"/>
      <c r="F24" s="7"/>
      <c r="G24" s="7"/>
      <c r="H24" s="7"/>
      <c r="I24" s="7"/>
      <c r="J24" s="7"/>
      <c r="K24" s="7"/>
      <c r="L24" s="7"/>
      <c r="M24" s="7"/>
      <c r="N24" s="7"/>
      <c r="O24" s="7"/>
      <c r="P24" s="7"/>
      <c r="Q24" s="8"/>
      <c r="R24" s="6"/>
      <c r="S24" s="8"/>
      <c r="T24" s="6"/>
      <c r="U24" s="7"/>
      <c r="V24" s="7"/>
      <c r="W24" s="7"/>
      <c r="X24" s="7"/>
      <c r="Y24" s="8"/>
    </row>
    <row r="25" spans="1:25" ht="15" thickBot="1">
      <c r="A25" s="15" t="str">
        <f t="shared" si="5"/>
        <v/>
      </c>
      <c r="B25" s="6"/>
      <c r="C25" s="7"/>
      <c r="D25" s="8"/>
      <c r="E25" s="22"/>
      <c r="F25" s="7"/>
      <c r="G25" s="7"/>
      <c r="H25" s="7"/>
      <c r="I25" s="7"/>
      <c r="J25" s="7"/>
      <c r="K25" s="7"/>
      <c r="L25" s="7"/>
      <c r="M25" s="7"/>
      <c r="N25" s="7"/>
      <c r="O25" s="7"/>
      <c r="P25" s="7"/>
      <c r="Q25" s="8"/>
      <c r="R25" s="6"/>
      <c r="S25" s="8"/>
      <c r="T25" s="6"/>
      <c r="U25" s="7"/>
      <c r="V25" s="7"/>
      <c r="W25" s="7"/>
      <c r="X25" s="7"/>
      <c r="Y25" s="8"/>
    </row>
    <row r="26" spans="1:25" ht="15" thickBot="1">
      <c r="A26" s="15" t="str">
        <f t="shared" si="5"/>
        <v/>
      </c>
      <c r="B26" s="6"/>
      <c r="C26" s="7"/>
      <c r="D26" s="8"/>
      <c r="E26" s="22"/>
      <c r="F26" s="7"/>
      <c r="G26" s="7"/>
      <c r="H26" s="7"/>
      <c r="I26" s="7"/>
      <c r="J26" s="7"/>
      <c r="K26" s="7"/>
      <c r="L26" s="7"/>
      <c r="M26" s="7"/>
      <c r="N26" s="7"/>
      <c r="O26" s="7"/>
      <c r="P26" s="7"/>
      <c r="Q26" s="8"/>
      <c r="R26" s="6"/>
      <c r="S26" s="8"/>
      <c r="T26" s="6"/>
      <c r="U26" s="7"/>
      <c r="V26" s="7"/>
      <c r="W26" s="7"/>
      <c r="X26" s="7"/>
      <c r="Y26" s="8"/>
    </row>
    <row r="27" spans="1:25" ht="15" thickBot="1">
      <c r="A27" s="15" t="str">
        <f t="shared" si="5"/>
        <v/>
      </c>
      <c r="B27" s="6"/>
      <c r="C27" s="7"/>
      <c r="D27" s="8"/>
      <c r="E27" s="22"/>
      <c r="F27" s="7"/>
      <c r="G27" s="7"/>
      <c r="H27" s="7"/>
      <c r="I27" s="7"/>
      <c r="J27" s="7"/>
      <c r="K27" s="7"/>
      <c r="L27" s="7"/>
      <c r="M27" s="7"/>
      <c r="N27" s="7"/>
      <c r="O27" s="7"/>
      <c r="P27" s="7"/>
      <c r="Q27" s="8"/>
      <c r="R27" s="6"/>
      <c r="S27" s="8"/>
      <c r="T27" s="6"/>
      <c r="U27" s="7"/>
      <c r="V27" s="7"/>
      <c r="W27" s="7"/>
      <c r="X27" s="7"/>
      <c r="Y27" s="8"/>
    </row>
    <row r="28" spans="1:25" ht="15" thickBot="1">
      <c r="A28" s="15" t="str">
        <f t="shared" si="5"/>
        <v/>
      </c>
      <c r="B28" s="6"/>
      <c r="C28" s="7"/>
      <c r="D28" s="8"/>
      <c r="E28" s="22"/>
      <c r="F28" s="7"/>
      <c r="G28" s="7"/>
      <c r="H28" s="7"/>
      <c r="I28" s="7"/>
      <c r="J28" s="7"/>
      <c r="K28" s="7"/>
      <c r="L28" s="7"/>
      <c r="M28" s="7"/>
      <c r="N28" s="7"/>
      <c r="O28" s="7"/>
      <c r="P28" s="7"/>
      <c r="Q28" s="8"/>
      <c r="R28" s="6"/>
      <c r="S28" s="8"/>
      <c r="T28" s="6"/>
      <c r="U28" s="7"/>
      <c r="V28" s="7"/>
      <c r="W28" s="7"/>
      <c r="X28" s="7"/>
      <c r="Y28" s="8"/>
    </row>
    <row r="29" spans="1:25" ht="15" thickBot="1">
      <c r="A29" s="15" t="str">
        <f t="shared" si="5"/>
        <v/>
      </c>
      <c r="B29" s="6"/>
      <c r="C29" s="7"/>
      <c r="D29" s="8"/>
      <c r="E29" s="22"/>
      <c r="F29" s="7"/>
      <c r="G29" s="7"/>
      <c r="H29" s="7"/>
      <c r="I29" s="7"/>
      <c r="J29" s="7"/>
      <c r="K29" s="7"/>
      <c r="L29" s="7"/>
      <c r="M29" s="7"/>
      <c r="N29" s="7"/>
      <c r="O29" s="7"/>
      <c r="P29" s="7"/>
      <c r="Q29" s="8"/>
      <c r="R29" s="6"/>
      <c r="S29" s="8"/>
      <c r="T29" s="6"/>
      <c r="U29" s="7"/>
      <c r="V29" s="7"/>
      <c r="W29" s="7"/>
      <c r="X29" s="7"/>
      <c r="Y29" s="8"/>
    </row>
    <row r="30" spans="1:25" ht="15" thickBot="1">
      <c r="A30" s="15" t="str">
        <f t="shared" si="5"/>
        <v/>
      </c>
      <c r="B30" s="6"/>
      <c r="C30" s="7"/>
      <c r="D30" s="8"/>
      <c r="E30" s="22"/>
      <c r="F30" s="7"/>
      <c r="G30" s="7"/>
      <c r="H30" s="7"/>
      <c r="I30" s="7"/>
      <c r="J30" s="7"/>
      <c r="K30" s="7"/>
      <c r="L30" s="7"/>
      <c r="M30" s="7"/>
      <c r="N30" s="7"/>
      <c r="O30" s="7"/>
      <c r="P30" s="7"/>
      <c r="Q30" s="8"/>
      <c r="R30" s="6"/>
      <c r="S30" s="8"/>
      <c r="T30" s="6"/>
      <c r="U30" s="7"/>
      <c r="V30" s="7"/>
      <c r="W30" s="7"/>
      <c r="X30" s="7"/>
      <c r="Y30" s="8"/>
    </row>
    <row r="31" spans="1:25" ht="15" thickBot="1">
      <c r="A31" s="15" t="str">
        <f t="shared" si="5"/>
        <v/>
      </c>
      <c r="B31" s="6"/>
      <c r="C31" s="7"/>
      <c r="D31" s="8"/>
      <c r="E31" s="22"/>
      <c r="F31" s="7"/>
      <c r="G31" s="7"/>
      <c r="H31" s="7"/>
      <c r="I31" s="7"/>
      <c r="J31" s="7"/>
      <c r="K31" s="7"/>
      <c r="L31" s="7"/>
      <c r="M31" s="7"/>
      <c r="N31" s="7"/>
      <c r="O31" s="7"/>
      <c r="P31" s="7"/>
      <c r="Q31" s="8"/>
      <c r="R31" s="6"/>
      <c r="S31" s="8"/>
      <c r="T31" s="6"/>
      <c r="U31" s="7"/>
      <c r="V31" s="7"/>
      <c r="W31" s="7"/>
      <c r="X31" s="7"/>
      <c r="Y31" s="8"/>
    </row>
    <row r="32" spans="1:25" ht="15" thickBot="1">
      <c r="A32" s="15" t="str">
        <f t="shared" si="5"/>
        <v/>
      </c>
      <c r="B32" s="6"/>
      <c r="C32" s="7"/>
      <c r="D32" s="8"/>
      <c r="E32" s="22"/>
      <c r="F32" s="7"/>
      <c r="G32" s="7"/>
      <c r="H32" s="7"/>
      <c r="I32" s="7"/>
      <c r="J32" s="7"/>
      <c r="K32" s="7"/>
      <c r="L32" s="7"/>
      <c r="M32" s="7"/>
      <c r="N32" s="7"/>
      <c r="O32" s="7"/>
      <c r="P32" s="7"/>
      <c r="Q32" s="8"/>
      <c r="R32" s="6"/>
      <c r="S32" s="8"/>
      <c r="T32" s="6"/>
      <c r="U32" s="7"/>
      <c r="V32" s="7"/>
      <c r="W32" s="7"/>
      <c r="X32" s="7"/>
      <c r="Y32" s="8"/>
    </row>
    <row r="33" spans="1:25" ht="15" thickBot="1">
      <c r="A33" s="15" t="str">
        <f t="shared" si="5"/>
        <v/>
      </c>
      <c r="B33" s="6"/>
      <c r="C33" s="7"/>
      <c r="D33" s="8"/>
      <c r="E33" s="22"/>
      <c r="F33" s="7"/>
      <c r="G33" s="7"/>
      <c r="H33" s="7"/>
      <c r="I33" s="7"/>
      <c r="J33" s="7"/>
      <c r="K33" s="7"/>
      <c r="L33" s="7"/>
      <c r="M33" s="7"/>
      <c r="N33" s="7"/>
      <c r="O33" s="7"/>
      <c r="P33" s="7"/>
      <c r="Q33" s="8"/>
      <c r="R33" s="6"/>
      <c r="S33" s="8"/>
      <c r="T33" s="6"/>
      <c r="U33" s="7"/>
      <c r="V33" s="7"/>
      <c r="W33" s="7"/>
      <c r="X33" s="7"/>
      <c r="Y33" s="8"/>
    </row>
    <row r="34" spans="1:25" ht="15" thickBot="1">
      <c r="A34" s="15" t="str">
        <f t="shared" si="5"/>
        <v/>
      </c>
      <c r="B34" s="6"/>
      <c r="C34" s="7"/>
      <c r="D34" s="8"/>
      <c r="E34" s="22"/>
      <c r="F34" s="7"/>
      <c r="G34" s="7"/>
      <c r="H34" s="7"/>
      <c r="I34" s="7"/>
      <c r="J34" s="7"/>
      <c r="K34" s="7"/>
      <c r="L34" s="7"/>
      <c r="M34" s="7"/>
      <c r="N34" s="7"/>
      <c r="O34" s="7"/>
      <c r="P34" s="7"/>
      <c r="Q34" s="8"/>
      <c r="R34" s="6"/>
      <c r="S34" s="8"/>
      <c r="T34" s="6"/>
      <c r="U34" s="7"/>
      <c r="V34" s="7"/>
      <c r="W34" s="7"/>
      <c r="X34" s="7"/>
      <c r="Y34" s="8"/>
    </row>
    <row r="35" spans="1:25" ht="15" thickBot="1">
      <c r="A35" s="15" t="str">
        <f t="shared" si="5"/>
        <v/>
      </c>
      <c r="B35" s="6"/>
      <c r="C35" s="7"/>
      <c r="D35" s="8"/>
      <c r="E35" s="22"/>
      <c r="F35" s="7"/>
      <c r="G35" s="7"/>
      <c r="H35" s="7"/>
      <c r="I35" s="7"/>
      <c r="J35" s="7"/>
      <c r="K35" s="7"/>
      <c r="L35" s="7"/>
      <c r="M35" s="7"/>
      <c r="N35" s="7"/>
      <c r="O35" s="7"/>
      <c r="P35" s="7"/>
      <c r="Q35" s="8"/>
      <c r="R35" s="6"/>
      <c r="S35" s="8"/>
      <c r="T35" s="6"/>
      <c r="U35" s="7"/>
      <c r="V35" s="7"/>
      <c r="W35" s="7"/>
      <c r="X35" s="7"/>
      <c r="Y35" s="8"/>
    </row>
    <row r="36" spans="1:25" ht="15" thickBot="1">
      <c r="A36" s="15" t="str">
        <f t="shared" si="5"/>
        <v/>
      </c>
      <c r="B36" s="6"/>
      <c r="C36" s="7"/>
      <c r="D36" s="8"/>
      <c r="E36" s="22"/>
      <c r="F36" s="7"/>
      <c r="G36" s="7"/>
      <c r="H36" s="7"/>
      <c r="I36" s="7"/>
      <c r="J36" s="7"/>
      <c r="K36" s="7"/>
      <c r="L36" s="7"/>
      <c r="M36" s="7"/>
      <c r="N36" s="7"/>
      <c r="O36" s="7"/>
      <c r="P36" s="7"/>
      <c r="Q36" s="8"/>
      <c r="R36" s="6"/>
      <c r="S36" s="8"/>
      <c r="T36" s="6"/>
      <c r="U36" s="7"/>
      <c r="V36" s="7"/>
      <c r="W36" s="7"/>
      <c r="X36" s="7"/>
      <c r="Y36" s="8"/>
    </row>
    <row r="37" spans="1:25" ht="15" thickBot="1">
      <c r="A37" s="15" t="str">
        <f t="shared" si="5"/>
        <v/>
      </c>
      <c r="B37" s="6"/>
      <c r="C37" s="7"/>
      <c r="D37" s="8"/>
      <c r="E37" s="22"/>
      <c r="F37" s="7"/>
      <c r="G37" s="7"/>
      <c r="H37" s="7"/>
      <c r="I37" s="7"/>
      <c r="J37" s="7"/>
      <c r="K37" s="7"/>
      <c r="L37" s="7"/>
      <c r="M37" s="7"/>
      <c r="N37" s="7"/>
      <c r="O37" s="7"/>
      <c r="P37" s="7"/>
      <c r="Q37" s="8"/>
      <c r="R37" s="6"/>
      <c r="S37" s="8"/>
      <c r="T37" s="6"/>
      <c r="U37" s="7"/>
      <c r="V37" s="7"/>
      <c r="W37" s="7"/>
      <c r="X37" s="7"/>
      <c r="Y37" s="8"/>
    </row>
    <row r="38" spans="1:25" ht="15" thickBot="1">
      <c r="A38" s="15" t="str">
        <f t="shared" si="5"/>
        <v/>
      </c>
      <c r="B38" s="6"/>
      <c r="C38" s="7"/>
      <c r="D38" s="8"/>
      <c r="E38" s="22"/>
      <c r="F38" s="7"/>
      <c r="G38" s="7"/>
      <c r="H38" s="7"/>
      <c r="I38" s="7"/>
      <c r="J38" s="7"/>
      <c r="K38" s="7"/>
      <c r="L38" s="7"/>
      <c r="M38" s="7"/>
      <c r="N38" s="7"/>
      <c r="O38" s="7"/>
      <c r="P38" s="7"/>
      <c r="Q38" s="8"/>
      <c r="R38" s="6"/>
      <c r="S38" s="8"/>
      <c r="T38" s="6"/>
      <c r="U38" s="7"/>
      <c r="V38" s="7"/>
      <c r="W38" s="7"/>
      <c r="X38" s="7"/>
      <c r="Y38" s="8"/>
    </row>
    <row r="39" spans="1:25" ht="15" thickBot="1">
      <c r="A39" s="15" t="str">
        <f t="shared" si="5"/>
        <v/>
      </c>
      <c r="B39" s="6"/>
      <c r="C39" s="7"/>
      <c r="D39" s="8"/>
      <c r="E39" s="22"/>
      <c r="F39" s="7"/>
      <c r="G39" s="7"/>
      <c r="H39" s="7"/>
      <c r="I39" s="7"/>
      <c r="J39" s="7"/>
      <c r="K39" s="7"/>
      <c r="L39" s="7"/>
      <c r="M39" s="7"/>
      <c r="N39" s="7"/>
      <c r="O39" s="7"/>
      <c r="P39" s="7"/>
      <c r="Q39" s="8"/>
      <c r="R39" s="6"/>
      <c r="S39" s="8"/>
      <c r="T39" s="6"/>
      <c r="U39" s="7"/>
      <c r="V39" s="7"/>
      <c r="W39" s="7"/>
      <c r="X39" s="7"/>
      <c r="Y39" s="8"/>
    </row>
    <row r="40" spans="1:25" ht="15" thickBot="1">
      <c r="A40" s="15" t="str">
        <f t="shared" si="5"/>
        <v/>
      </c>
      <c r="B40" s="6"/>
      <c r="C40" s="7"/>
      <c r="D40" s="8"/>
      <c r="E40" s="22"/>
      <c r="F40" s="7"/>
      <c r="G40" s="7"/>
      <c r="H40" s="7"/>
      <c r="I40" s="7"/>
      <c r="J40" s="7"/>
      <c r="K40" s="7"/>
      <c r="L40" s="7"/>
      <c r="M40" s="7"/>
      <c r="N40" s="7"/>
      <c r="O40" s="7"/>
      <c r="P40" s="7"/>
      <c r="Q40" s="8"/>
      <c r="R40" s="6"/>
      <c r="S40" s="8"/>
      <c r="T40" s="6"/>
      <c r="U40" s="7"/>
      <c r="V40" s="7"/>
      <c r="W40" s="7"/>
      <c r="X40" s="7"/>
      <c r="Y40" s="8"/>
    </row>
    <row r="41" spans="1:25" ht="15" thickBot="1">
      <c r="A41" s="15" t="str">
        <f t="shared" si="5"/>
        <v/>
      </c>
      <c r="B41" s="6"/>
      <c r="C41" s="7"/>
      <c r="D41" s="8"/>
      <c r="E41" s="22"/>
      <c r="F41" s="7"/>
      <c r="G41" s="7"/>
      <c r="H41" s="7"/>
      <c r="I41" s="7"/>
      <c r="J41" s="7"/>
      <c r="K41" s="7"/>
      <c r="L41" s="7"/>
      <c r="M41" s="7"/>
      <c r="N41" s="7"/>
      <c r="O41" s="7"/>
      <c r="P41" s="7"/>
      <c r="Q41" s="8"/>
      <c r="R41" s="6"/>
      <c r="S41" s="8"/>
      <c r="T41" s="6"/>
      <c r="U41" s="7"/>
      <c r="V41" s="7"/>
      <c r="W41" s="7"/>
      <c r="X41" s="7"/>
      <c r="Y41" s="8"/>
    </row>
    <row r="42" spans="1:25" ht="15" thickBot="1">
      <c r="A42" s="15" t="str">
        <f t="shared" si="5"/>
        <v/>
      </c>
      <c r="B42" s="6"/>
      <c r="C42" s="7"/>
      <c r="D42" s="8"/>
      <c r="E42" s="22"/>
      <c r="F42" s="7"/>
      <c r="G42" s="7"/>
      <c r="H42" s="7"/>
      <c r="I42" s="7"/>
      <c r="J42" s="7"/>
      <c r="K42" s="7"/>
      <c r="L42" s="7"/>
      <c r="M42" s="7"/>
      <c r="N42" s="7"/>
      <c r="O42" s="7"/>
      <c r="P42" s="7"/>
      <c r="Q42" s="8"/>
      <c r="R42" s="6"/>
      <c r="S42" s="8"/>
      <c r="T42" s="6"/>
      <c r="U42" s="7"/>
      <c r="V42" s="7"/>
      <c r="W42" s="7"/>
      <c r="X42" s="7"/>
      <c r="Y42" s="8"/>
    </row>
    <row r="43" spans="1:25" ht="15" thickBot="1">
      <c r="A43" s="15" t="str">
        <f t="shared" si="5"/>
        <v/>
      </c>
      <c r="B43" s="6"/>
      <c r="C43" s="7"/>
      <c r="D43" s="8"/>
      <c r="E43" s="22"/>
      <c r="F43" s="7"/>
      <c r="G43" s="7"/>
      <c r="H43" s="7"/>
      <c r="I43" s="7"/>
      <c r="J43" s="7"/>
      <c r="K43" s="7"/>
      <c r="L43" s="7"/>
      <c r="M43" s="7"/>
      <c r="N43" s="7"/>
      <c r="O43" s="7"/>
      <c r="P43" s="7"/>
      <c r="Q43" s="8"/>
      <c r="R43" s="6"/>
      <c r="S43" s="8"/>
      <c r="T43" s="6"/>
      <c r="U43" s="7"/>
      <c r="V43" s="7"/>
      <c r="W43" s="7"/>
      <c r="X43" s="7"/>
      <c r="Y43" s="8"/>
    </row>
    <row r="44" spans="1:25" ht="15" thickBot="1">
      <c r="A44" s="15" t="str">
        <f t="shared" si="5"/>
        <v/>
      </c>
      <c r="B44" s="6"/>
      <c r="C44" s="7"/>
      <c r="D44" s="8"/>
      <c r="E44" s="22"/>
      <c r="F44" s="7"/>
      <c r="G44" s="7"/>
      <c r="H44" s="7"/>
      <c r="I44" s="7"/>
      <c r="J44" s="7"/>
      <c r="K44" s="7"/>
      <c r="L44" s="7"/>
      <c r="M44" s="7"/>
      <c r="N44" s="7"/>
      <c r="O44" s="7"/>
      <c r="P44" s="7"/>
      <c r="Q44" s="8"/>
      <c r="R44" s="6"/>
      <c r="S44" s="8"/>
      <c r="T44" s="6"/>
      <c r="U44" s="7"/>
      <c r="V44" s="7"/>
      <c r="W44" s="7"/>
      <c r="X44" s="7"/>
      <c r="Y44" s="8"/>
    </row>
    <row r="45" spans="1:25" ht="15" thickBot="1">
      <c r="A45" s="15" t="str">
        <f t="shared" si="5"/>
        <v/>
      </c>
      <c r="B45" s="6"/>
      <c r="C45" s="7"/>
      <c r="D45" s="8"/>
      <c r="E45" s="22"/>
      <c r="F45" s="7"/>
      <c r="G45" s="7"/>
      <c r="H45" s="7"/>
      <c r="I45" s="7"/>
      <c r="J45" s="7"/>
      <c r="K45" s="7"/>
      <c r="L45" s="7"/>
      <c r="M45" s="7"/>
      <c r="N45" s="7"/>
      <c r="O45" s="7"/>
      <c r="P45" s="7"/>
      <c r="Q45" s="8"/>
      <c r="R45" s="6"/>
      <c r="S45" s="8"/>
      <c r="T45" s="6"/>
      <c r="U45" s="7"/>
      <c r="V45" s="7"/>
      <c r="W45" s="7"/>
      <c r="X45" s="7"/>
      <c r="Y45" s="8"/>
    </row>
    <row r="46" spans="1:25" ht="15" thickBot="1">
      <c r="A46" s="15" t="str">
        <f t="shared" si="5"/>
        <v/>
      </c>
      <c r="B46" s="6"/>
      <c r="C46" s="7"/>
      <c r="D46" s="8"/>
      <c r="E46" s="22"/>
      <c r="F46" s="7"/>
      <c r="G46" s="7"/>
      <c r="H46" s="7"/>
      <c r="I46" s="7"/>
      <c r="J46" s="7"/>
      <c r="K46" s="7"/>
      <c r="L46" s="7"/>
      <c r="M46" s="7"/>
      <c r="N46" s="7"/>
      <c r="O46" s="7"/>
      <c r="P46" s="7"/>
      <c r="Q46" s="8"/>
      <c r="R46" s="6"/>
      <c r="S46" s="8"/>
      <c r="T46" s="6"/>
      <c r="U46" s="7"/>
      <c r="V46" s="7"/>
      <c r="W46" s="7"/>
      <c r="X46" s="7"/>
      <c r="Y46" s="8"/>
    </row>
    <row r="47" spans="1:25" ht="15" thickBot="1">
      <c r="A47" s="15" t="str">
        <f t="shared" si="5"/>
        <v/>
      </c>
      <c r="B47" s="6"/>
      <c r="C47" s="7"/>
      <c r="D47" s="8"/>
      <c r="E47" s="22"/>
      <c r="F47" s="7"/>
      <c r="G47" s="7"/>
      <c r="H47" s="7"/>
      <c r="I47" s="7"/>
      <c r="J47" s="7"/>
      <c r="K47" s="7"/>
      <c r="L47" s="7"/>
      <c r="M47" s="7"/>
      <c r="N47" s="7"/>
      <c r="O47" s="7"/>
      <c r="P47" s="7"/>
      <c r="Q47" s="8"/>
      <c r="R47" s="6"/>
      <c r="S47" s="8"/>
      <c r="T47" s="6"/>
      <c r="U47" s="7"/>
      <c r="V47" s="7"/>
      <c r="W47" s="7"/>
      <c r="X47" s="7"/>
      <c r="Y47" s="8"/>
    </row>
    <row r="48" spans="1:25" ht="15" thickBot="1">
      <c r="A48" s="15" t="str">
        <f t="shared" si="5"/>
        <v/>
      </c>
      <c r="B48" s="6"/>
      <c r="C48" s="7"/>
      <c r="D48" s="8"/>
      <c r="E48" s="22"/>
      <c r="F48" s="7"/>
      <c r="G48" s="7"/>
      <c r="H48" s="7"/>
      <c r="I48" s="7"/>
      <c r="J48" s="7"/>
      <c r="K48" s="7"/>
      <c r="L48" s="7"/>
      <c r="M48" s="7"/>
      <c r="N48" s="7"/>
      <c r="O48" s="7"/>
      <c r="P48" s="7"/>
      <c r="Q48" s="8"/>
      <c r="R48" s="6"/>
      <c r="S48" s="8"/>
      <c r="T48" s="6"/>
      <c r="U48" s="7"/>
      <c r="V48" s="7"/>
      <c r="W48" s="7"/>
      <c r="X48" s="7"/>
      <c r="Y48" s="8"/>
    </row>
    <row r="49" spans="1:25" ht="15" thickBot="1">
      <c r="A49" s="15" t="str">
        <f t="shared" si="5"/>
        <v/>
      </c>
      <c r="B49" s="21"/>
      <c r="C49" s="21"/>
      <c r="D49" s="24"/>
      <c r="E49" s="23"/>
      <c r="F49" s="21"/>
      <c r="G49" s="21"/>
      <c r="H49" s="21"/>
      <c r="I49" s="21"/>
      <c r="J49" s="21"/>
      <c r="K49" s="21"/>
      <c r="L49" s="21"/>
      <c r="M49" s="21"/>
      <c r="N49" s="21"/>
      <c r="O49" s="21"/>
      <c r="P49" s="21"/>
      <c r="Q49" s="24"/>
      <c r="R49" s="23"/>
      <c r="S49" s="24"/>
      <c r="T49" s="23"/>
      <c r="U49" s="21"/>
      <c r="V49" s="21"/>
      <c r="W49" s="21"/>
      <c r="X49" s="21"/>
      <c r="Y49" s="24"/>
    </row>
    <row r="50" spans="1:25" ht="15" thickBot="1">
      <c r="A50" s="15" t="str">
        <f t="shared" si="5"/>
        <v/>
      </c>
      <c r="B50" s="21"/>
      <c r="C50" s="21"/>
      <c r="D50" s="24"/>
      <c r="E50" s="23"/>
      <c r="F50" s="21"/>
      <c r="G50" s="21"/>
      <c r="H50" s="21"/>
      <c r="I50" s="21"/>
      <c r="J50" s="21"/>
      <c r="K50" s="21"/>
      <c r="L50" s="21"/>
      <c r="M50" s="21"/>
      <c r="N50" s="21"/>
      <c r="O50" s="21"/>
      <c r="P50" s="21"/>
      <c r="Q50" s="24"/>
      <c r="R50" s="23"/>
      <c r="S50" s="24"/>
      <c r="T50" s="23"/>
      <c r="U50" s="21"/>
      <c r="V50" s="21"/>
      <c r="W50" s="21"/>
      <c r="X50" s="21"/>
      <c r="Y50" s="24"/>
    </row>
    <row r="51" spans="1:25" ht="15" thickBot="1">
      <c r="A51" s="15" t="str">
        <f t="shared" si="5"/>
        <v/>
      </c>
      <c r="B51" s="21"/>
      <c r="C51" s="21"/>
      <c r="D51" s="24"/>
      <c r="E51" s="23"/>
      <c r="F51" s="21"/>
      <c r="G51" s="21"/>
      <c r="H51" s="21"/>
      <c r="I51" s="21"/>
      <c r="J51" s="21"/>
      <c r="K51" s="21"/>
      <c r="L51" s="21"/>
      <c r="M51" s="21"/>
      <c r="N51" s="21"/>
      <c r="O51" s="21"/>
      <c r="P51" s="21"/>
      <c r="Q51" s="24"/>
      <c r="R51" s="23"/>
      <c r="S51" s="24"/>
      <c r="T51" s="23"/>
      <c r="U51" s="21"/>
      <c r="V51" s="21"/>
      <c r="W51" s="21"/>
      <c r="X51" s="21"/>
      <c r="Y51" s="24"/>
    </row>
    <row r="52" spans="1:25" ht="15" thickBot="1">
      <c r="A52" s="15" t="str">
        <f t="shared" si="5"/>
        <v/>
      </c>
      <c r="B52" s="21"/>
      <c r="C52" s="21"/>
      <c r="D52" s="24"/>
      <c r="E52" s="23"/>
      <c r="F52" s="21"/>
      <c r="G52" s="21"/>
      <c r="H52" s="21"/>
      <c r="I52" s="21"/>
      <c r="J52" s="21"/>
      <c r="K52" s="21"/>
      <c r="L52" s="21"/>
      <c r="M52" s="21"/>
      <c r="N52" s="21"/>
      <c r="O52" s="21"/>
      <c r="P52" s="21"/>
      <c r="Q52" s="24"/>
      <c r="R52" s="23"/>
      <c r="S52" s="24"/>
      <c r="T52" s="23"/>
      <c r="U52" s="21"/>
      <c r="V52" s="21"/>
      <c r="W52" s="21"/>
      <c r="X52" s="21"/>
      <c r="Y52" s="24"/>
    </row>
    <row r="53" spans="1:25" ht="15" thickBot="1">
      <c r="A53" s="15" t="str">
        <f t="shared" si="5"/>
        <v/>
      </c>
      <c r="B53" s="21"/>
      <c r="C53" s="21"/>
      <c r="D53" s="24"/>
      <c r="E53" s="23"/>
      <c r="F53" s="21"/>
      <c r="G53" s="21"/>
      <c r="H53" s="21"/>
      <c r="I53" s="21"/>
      <c r="J53" s="21"/>
      <c r="K53" s="21"/>
      <c r="L53" s="21"/>
      <c r="M53" s="21"/>
      <c r="N53" s="21"/>
      <c r="O53" s="21"/>
      <c r="P53" s="21"/>
      <c r="Q53" s="24"/>
      <c r="R53" s="23"/>
      <c r="S53" s="24"/>
      <c r="T53" s="23"/>
      <c r="U53" s="21"/>
      <c r="V53" s="21"/>
      <c r="W53" s="21"/>
      <c r="X53" s="21"/>
      <c r="Y53" s="24"/>
    </row>
    <row r="54" spans="1:25" ht="15" thickBot="1">
      <c r="A54" s="15" t="str">
        <f t="shared" si="5"/>
        <v/>
      </c>
      <c r="B54" s="21"/>
      <c r="C54" s="21"/>
      <c r="D54" s="24"/>
      <c r="E54" s="23"/>
      <c r="F54" s="21"/>
      <c r="G54" s="21"/>
      <c r="H54" s="21"/>
      <c r="I54" s="21"/>
      <c r="J54" s="21"/>
      <c r="K54" s="21"/>
      <c r="L54" s="21"/>
      <c r="M54" s="21"/>
      <c r="N54" s="21"/>
      <c r="O54" s="21"/>
      <c r="P54" s="21"/>
      <c r="Q54" s="24"/>
      <c r="R54" s="23"/>
      <c r="S54" s="24"/>
      <c r="T54" s="23"/>
      <c r="U54" s="21"/>
      <c r="V54" s="21"/>
      <c r="W54" s="21"/>
      <c r="X54" s="21"/>
      <c r="Y54" s="24"/>
    </row>
    <row r="55" spans="1:25" ht="15" thickBot="1">
      <c r="A55" s="15" t="str">
        <f t="shared" si="5"/>
        <v/>
      </c>
      <c r="B55" s="21"/>
      <c r="C55" s="21"/>
      <c r="D55" s="24"/>
      <c r="E55" s="23"/>
      <c r="F55" s="21"/>
      <c r="G55" s="21"/>
      <c r="H55" s="21"/>
      <c r="I55" s="21"/>
      <c r="J55" s="21"/>
      <c r="K55" s="21"/>
      <c r="L55" s="21"/>
      <c r="M55" s="21"/>
      <c r="N55" s="21"/>
      <c r="O55" s="21"/>
      <c r="P55" s="21"/>
      <c r="Q55" s="24"/>
      <c r="R55" s="23"/>
      <c r="S55" s="24"/>
      <c r="T55" s="23"/>
      <c r="U55" s="21"/>
      <c r="V55" s="21"/>
      <c r="W55" s="21"/>
      <c r="X55" s="21"/>
      <c r="Y55" s="24"/>
    </row>
    <row r="56" spans="1:25" ht="15" thickBot="1">
      <c r="A56" s="15" t="str">
        <f t="shared" si="5"/>
        <v/>
      </c>
      <c r="B56" s="21"/>
      <c r="C56" s="21"/>
      <c r="D56" s="24"/>
      <c r="E56" s="23"/>
      <c r="F56" s="21"/>
      <c r="G56" s="21"/>
      <c r="H56" s="21"/>
      <c r="I56" s="21"/>
      <c r="J56" s="21"/>
      <c r="K56" s="21"/>
      <c r="L56" s="21"/>
      <c r="M56" s="21"/>
      <c r="N56" s="21"/>
      <c r="O56" s="21"/>
      <c r="P56" s="21"/>
      <c r="Q56" s="24"/>
      <c r="R56" s="23"/>
      <c r="S56" s="24"/>
      <c r="T56" s="23"/>
      <c r="U56" s="21"/>
      <c r="V56" s="21"/>
      <c r="W56" s="21"/>
      <c r="X56" s="21"/>
      <c r="Y56" s="24"/>
    </row>
    <row r="57" spans="1:25" ht="15" thickBot="1">
      <c r="A57" s="15" t="str">
        <f t="shared" si="5"/>
        <v/>
      </c>
      <c r="B57" s="21"/>
      <c r="C57" s="21"/>
      <c r="D57" s="24"/>
      <c r="E57" s="23"/>
      <c r="F57" s="21"/>
      <c r="G57" s="21"/>
      <c r="H57" s="21"/>
      <c r="I57" s="21"/>
      <c r="J57" s="21"/>
      <c r="K57" s="21"/>
      <c r="L57" s="21"/>
      <c r="M57" s="21"/>
      <c r="N57" s="21"/>
      <c r="O57" s="21"/>
      <c r="P57" s="21"/>
      <c r="Q57" s="24"/>
      <c r="R57" s="23"/>
      <c r="S57" s="24"/>
      <c r="T57" s="23"/>
      <c r="U57" s="21"/>
      <c r="V57" s="21"/>
      <c r="W57" s="21"/>
      <c r="X57" s="21"/>
      <c r="Y57" s="24"/>
    </row>
    <row r="58" spans="1:25" ht="15" thickBot="1">
      <c r="A58" s="15" t="str">
        <f t="shared" si="5"/>
        <v/>
      </c>
      <c r="B58" s="21"/>
      <c r="C58" s="21"/>
      <c r="D58" s="24"/>
      <c r="E58" s="23"/>
      <c r="F58" s="21"/>
      <c r="G58" s="21"/>
      <c r="H58" s="21"/>
      <c r="I58" s="21"/>
      <c r="J58" s="21"/>
      <c r="K58" s="21"/>
      <c r="L58" s="21"/>
      <c r="M58" s="21"/>
      <c r="N58" s="21"/>
      <c r="O58" s="21"/>
      <c r="P58" s="21"/>
      <c r="Q58" s="24"/>
      <c r="R58" s="23"/>
      <c r="S58" s="24"/>
      <c r="T58" s="23"/>
      <c r="U58" s="21"/>
      <c r="V58" s="21"/>
      <c r="W58" s="21"/>
      <c r="X58" s="21"/>
      <c r="Y58" s="24"/>
    </row>
    <row r="59" spans="1:25" ht="15" thickBot="1">
      <c r="A59" s="15" t="str">
        <f t="shared" si="5"/>
        <v/>
      </c>
      <c r="B59" s="21"/>
      <c r="C59" s="21"/>
      <c r="D59" s="24"/>
      <c r="E59" s="23"/>
      <c r="F59" s="21"/>
      <c r="G59" s="21"/>
      <c r="H59" s="21"/>
      <c r="I59" s="21"/>
      <c r="J59" s="21"/>
      <c r="K59" s="21"/>
      <c r="L59" s="21"/>
      <c r="M59" s="21"/>
      <c r="N59" s="21"/>
      <c r="O59" s="21"/>
      <c r="P59" s="21"/>
      <c r="Q59" s="24"/>
      <c r="R59" s="23"/>
      <c r="S59" s="24"/>
      <c r="T59" s="23"/>
      <c r="U59" s="21"/>
      <c r="V59" s="21"/>
      <c r="W59" s="21"/>
      <c r="X59" s="21"/>
      <c r="Y59" s="24"/>
    </row>
    <row r="60" spans="1:25" ht="15" thickBot="1">
      <c r="A60" s="15" t="str">
        <f t="shared" si="5"/>
        <v/>
      </c>
      <c r="B60" s="21"/>
      <c r="C60" s="21"/>
      <c r="D60" s="24"/>
      <c r="E60" s="23"/>
      <c r="F60" s="21"/>
      <c r="G60" s="21"/>
      <c r="H60" s="21"/>
      <c r="I60" s="21"/>
      <c r="J60" s="21"/>
      <c r="K60" s="21"/>
      <c r="L60" s="21"/>
      <c r="M60" s="21"/>
      <c r="N60" s="21"/>
      <c r="O60" s="21"/>
      <c r="P60" s="21"/>
      <c r="Q60" s="24"/>
      <c r="R60" s="23"/>
      <c r="S60" s="24"/>
      <c r="T60" s="23"/>
      <c r="U60" s="21"/>
      <c r="V60" s="21"/>
      <c r="W60" s="21"/>
      <c r="X60" s="21"/>
      <c r="Y60" s="24"/>
    </row>
    <row r="61" spans="1:25" ht="15" thickBot="1">
      <c r="A61" s="15" t="str">
        <f t="shared" si="5"/>
        <v/>
      </c>
      <c r="B61" s="21"/>
      <c r="C61" s="21"/>
      <c r="D61" s="24"/>
      <c r="E61" s="23"/>
      <c r="F61" s="21"/>
      <c r="G61" s="21"/>
      <c r="H61" s="21"/>
      <c r="I61" s="21"/>
      <c r="J61" s="21"/>
      <c r="K61" s="21"/>
      <c r="L61" s="21"/>
      <c r="M61" s="21"/>
      <c r="N61" s="21"/>
      <c r="O61" s="21"/>
      <c r="P61" s="21"/>
      <c r="Q61" s="24"/>
      <c r="R61" s="23"/>
      <c r="S61" s="24"/>
      <c r="T61" s="23"/>
      <c r="U61" s="21"/>
      <c r="V61" s="21"/>
      <c r="W61" s="21"/>
      <c r="X61" s="21"/>
      <c r="Y61" s="24"/>
    </row>
    <row r="62" spans="1:25" ht="15" thickBot="1">
      <c r="A62" s="15" t="str">
        <f t="shared" si="5"/>
        <v/>
      </c>
      <c r="B62" s="21"/>
      <c r="C62" s="21"/>
      <c r="D62" s="24"/>
      <c r="E62" s="23"/>
      <c r="F62" s="21"/>
      <c r="G62" s="21"/>
      <c r="H62" s="21"/>
      <c r="I62" s="21"/>
      <c r="J62" s="21"/>
      <c r="K62" s="21"/>
      <c r="L62" s="21"/>
      <c r="M62" s="21"/>
      <c r="N62" s="21"/>
      <c r="O62" s="21"/>
      <c r="P62" s="21"/>
      <c r="Q62" s="24"/>
      <c r="R62" s="23"/>
      <c r="S62" s="24"/>
      <c r="T62" s="23"/>
      <c r="U62" s="21"/>
      <c r="V62" s="21"/>
      <c r="W62" s="21"/>
      <c r="X62" s="21"/>
      <c r="Y62" s="24"/>
    </row>
    <row r="63" spans="1:25" ht="15" thickBot="1">
      <c r="A63" s="15" t="str">
        <f t="shared" si="5"/>
        <v/>
      </c>
      <c r="B63" s="21"/>
      <c r="C63" s="21"/>
      <c r="D63" s="24"/>
      <c r="E63" s="23"/>
      <c r="F63" s="21"/>
      <c r="G63" s="21"/>
      <c r="H63" s="21"/>
      <c r="I63" s="21"/>
      <c r="J63" s="21"/>
      <c r="K63" s="21"/>
      <c r="L63" s="21"/>
      <c r="M63" s="21"/>
      <c r="N63" s="21"/>
      <c r="O63" s="21"/>
      <c r="P63" s="21"/>
      <c r="Q63" s="24"/>
      <c r="R63" s="23"/>
      <c r="S63" s="24"/>
      <c r="T63" s="23"/>
      <c r="U63" s="21"/>
      <c r="V63" s="21"/>
      <c r="W63" s="21"/>
      <c r="X63" s="21"/>
      <c r="Y63" s="24"/>
    </row>
    <row r="64" spans="1:25" ht="15" thickBot="1">
      <c r="A64" s="15" t="str">
        <f t="shared" si="5"/>
        <v/>
      </c>
      <c r="B64" s="21"/>
      <c r="C64" s="21"/>
      <c r="D64" s="24"/>
      <c r="E64" s="23"/>
      <c r="F64" s="21"/>
      <c r="G64" s="21"/>
      <c r="H64" s="21"/>
      <c r="I64" s="21"/>
      <c r="J64" s="21"/>
      <c r="K64" s="21"/>
      <c r="L64" s="21"/>
      <c r="M64" s="21"/>
      <c r="N64" s="21"/>
      <c r="O64" s="21"/>
      <c r="P64" s="21"/>
      <c r="Q64" s="24"/>
      <c r="R64" s="23"/>
      <c r="S64" s="24"/>
      <c r="T64" s="23"/>
      <c r="U64" s="21"/>
      <c r="V64" s="21"/>
      <c r="W64" s="21"/>
      <c r="X64" s="21"/>
      <c r="Y64" s="24"/>
    </row>
    <row r="65" spans="1:25" ht="15" thickBot="1">
      <c r="A65" s="15" t="str">
        <f t="shared" si="5"/>
        <v/>
      </c>
      <c r="B65" s="21"/>
      <c r="C65" s="21"/>
      <c r="D65" s="24"/>
      <c r="E65" s="23"/>
      <c r="F65" s="21"/>
      <c r="G65" s="21"/>
      <c r="H65" s="21"/>
      <c r="I65" s="21"/>
      <c r="J65" s="21"/>
      <c r="K65" s="21"/>
      <c r="L65" s="21"/>
      <c r="M65" s="21"/>
      <c r="N65" s="21"/>
      <c r="O65" s="21"/>
      <c r="P65" s="21"/>
      <c r="Q65" s="24"/>
      <c r="R65" s="23"/>
      <c r="S65" s="24"/>
      <c r="T65" s="23"/>
      <c r="U65" s="21"/>
      <c r="V65" s="21"/>
      <c r="W65" s="21"/>
      <c r="X65" s="21"/>
      <c r="Y65" s="24"/>
    </row>
    <row r="66" spans="1:25" ht="15" thickBot="1">
      <c r="A66" s="15" t="str">
        <f t="shared" si="5"/>
        <v/>
      </c>
      <c r="B66" s="21"/>
      <c r="C66" s="21"/>
      <c r="D66" s="24"/>
      <c r="E66" s="23"/>
      <c r="F66" s="21"/>
      <c r="G66" s="21"/>
      <c r="H66" s="21"/>
      <c r="I66" s="21"/>
      <c r="J66" s="21"/>
      <c r="K66" s="21"/>
      <c r="L66" s="21"/>
      <c r="M66" s="21"/>
      <c r="N66" s="21"/>
      <c r="O66" s="21"/>
      <c r="P66" s="21"/>
      <c r="Q66" s="24"/>
      <c r="R66" s="23"/>
      <c r="S66" s="24"/>
      <c r="T66" s="23"/>
      <c r="U66" s="21"/>
      <c r="V66" s="21"/>
      <c r="W66" s="21"/>
      <c r="X66" s="21"/>
      <c r="Y66" s="24"/>
    </row>
    <row r="67" spans="1:25" ht="15" thickBot="1">
      <c r="A67" s="15" t="str">
        <f t="shared" si="5"/>
        <v/>
      </c>
      <c r="B67" s="21"/>
      <c r="C67" s="21"/>
      <c r="D67" s="24"/>
      <c r="E67" s="23"/>
      <c r="F67" s="21"/>
      <c r="G67" s="21"/>
      <c r="H67" s="21"/>
      <c r="I67" s="21"/>
      <c r="J67" s="21"/>
      <c r="K67" s="21"/>
      <c r="L67" s="21"/>
      <c r="M67" s="21"/>
      <c r="N67" s="21"/>
      <c r="O67" s="21"/>
      <c r="P67" s="21"/>
      <c r="Q67" s="24"/>
      <c r="R67" s="23"/>
      <c r="S67" s="24"/>
      <c r="T67" s="23"/>
      <c r="U67" s="21"/>
      <c r="V67" s="21"/>
      <c r="W67" s="21"/>
      <c r="X67" s="21"/>
      <c r="Y67" s="24"/>
    </row>
    <row r="68" spans="1:25" ht="15" thickBot="1">
      <c r="A68" s="15" t="str">
        <f t="shared" si="5"/>
        <v/>
      </c>
      <c r="B68" s="21"/>
      <c r="C68" s="21"/>
      <c r="D68" s="24"/>
      <c r="E68" s="23"/>
      <c r="F68" s="21"/>
      <c r="G68" s="21"/>
      <c r="H68" s="21"/>
      <c r="I68" s="21"/>
      <c r="J68" s="21"/>
      <c r="K68" s="21"/>
      <c r="L68" s="21"/>
      <c r="M68" s="21"/>
      <c r="N68" s="21"/>
      <c r="O68" s="21"/>
      <c r="P68" s="21"/>
      <c r="Q68" s="24"/>
      <c r="R68" s="23"/>
      <c r="S68" s="24"/>
      <c r="T68" s="23"/>
      <c r="U68" s="21"/>
      <c r="V68" s="21"/>
      <c r="W68" s="21"/>
      <c r="X68" s="21"/>
      <c r="Y68" s="24"/>
    </row>
    <row r="69" spans="1:25" ht="15" thickBot="1">
      <c r="A69" s="15" t="str">
        <f t="shared" si="5"/>
        <v/>
      </c>
      <c r="B69" s="21"/>
      <c r="C69" s="21"/>
      <c r="D69" s="24"/>
      <c r="E69" s="23"/>
      <c r="F69" s="21"/>
      <c r="G69" s="21"/>
      <c r="H69" s="21"/>
      <c r="I69" s="21"/>
      <c r="J69" s="21"/>
      <c r="K69" s="21"/>
      <c r="L69" s="21"/>
      <c r="M69" s="21"/>
      <c r="N69" s="21"/>
      <c r="O69" s="21"/>
      <c r="P69" s="21"/>
      <c r="Q69" s="24"/>
      <c r="R69" s="23"/>
      <c r="S69" s="24"/>
      <c r="T69" s="23"/>
      <c r="U69" s="21"/>
      <c r="V69" s="21"/>
      <c r="W69" s="21"/>
      <c r="X69" s="21"/>
      <c r="Y69" s="24"/>
    </row>
    <row r="70" spans="1:25" ht="15" thickBot="1">
      <c r="A70" s="15" t="str">
        <f t="shared" si="5"/>
        <v/>
      </c>
      <c r="B70" s="21"/>
      <c r="C70" s="21"/>
      <c r="D70" s="24"/>
      <c r="E70" s="23"/>
      <c r="F70" s="21"/>
      <c r="G70" s="21"/>
      <c r="H70" s="21"/>
      <c r="I70" s="21"/>
      <c r="J70" s="21"/>
      <c r="K70" s="21"/>
      <c r="L70" s="21"/>
      <c r="M70" s="21"/>
      <c r="N70" s="21"/>
      <c r="O70" s="21"/>
      <c r="P70" s="21"/>
      <c r="Q70" s="24"/>
      <c r="R70" s="23"/>
      <c r="S70" s="24"/>
      <c r="T70" s="23"/>
      <c r="U70" s="21"/>
      <c r="V70" s="21"/>
      <c r="W70" s="21"/>
      <c r="X70" s="21"/>
      <c r="Y70" s="24"/>
    </row>
    <row r="71" spans="1:25" ht="15" thickBot="1">
      <c r="A71" s="15" t="str">
        <f t="shared" si="5"/>
        <v/>
      </c>
      <c r="B71" s="21"/>
      <c r="C71" s="21"/>
      <c r="D71" s="24"/>
      <c r="E71" s="23"/>
      <c r="F71" s="21"/>
      <c r="G71" s="21"/>
      <c r="H71" s="21"/>
      <c r="I71" s="21"/>
      <c r="J71" s="21"/>
      <c r="K71" s="21"/>
      <c r="L71" s="21"/>
      <c r="M71" s="21"/>
      <c r="N71" s="21"/>
      <c r="O71" s="21"/>
      <c r="P71" s="21"/>
      <c r="Q71" s="24"/>
      <c r="R71" s="23"/>
      <c r="S71" s="24"/>
      <c r="T71" s="23"/>
      <c r="U71" s="21"/>
      <c r="V71" s="21"/>
      <c r="W71" s="21"/>
      <c r="X71" s="21"/>
      <c r="Y71" s="24"/>
    </row>
    <row r="72" spans="1:25" ht="15" thickBot="1">
      <c r="A72" s="15" t="str">
        <f t="shared" si="5"/>
        <v/>
      </c>
      <c r="B72" s="21"/>
      <c r="C72" s="21"/>
      <c r="D72" s="24"/>
      <c r="E72" s="23"/>
      <c r="F72" s="21"/>
      <c r="G72" s="21"/>
      <c r="H72" s="21"/>
      <c r="I72" s="21"/>
      <c r="J72" s="21"/>
      <c r="K72" s="21"/>
      <c r="L72" s="21"/>
      <c r="M72" s="21"/>
      <c r="N72" s="21"/>
      <c r="O72" s="21"/>
      <c r="P72" s="21"/>
      <c r="Q72" s="24"/>
      <c r="R72" s="23"/>
      <c r="S72" s="24"/>
      <c r="T72" s="23"/>
      <c r="U72" s="21"/>
      <c r="V72" s="21"/>
      <c r="W72" s="21"/>
      <c r="X72" s="21"/>
      <c r="Y72" s="24"/>
    </row>
    <row r="73" spans="1:25" ht="15" thickBot="1">
      <c r="A73" s="15" t="str">
        <f t="shared" si="5"/>
        <v/>
      </c>
      <c r="B73" s="21"/>
      <c r="C73" s="21"/>
      <c r="D73" s="24"/>
      <c r="E73" s="23"/>
      <c r="F73" s="21"/>
      <c r="G73" s="21"/>
      <c r="H73" s="21"/>
      <c r="I73" s="21"/>
      <c r="J73" s="21"/>
      <c r="K73" s="21"/>
      <c r="L73" s="21"/>
      <c r="M73" s="21"/>
      <c r="N73" s="21"/>
      <c r="O73" s="21"/>
      <c r="P73" s="21"/>
      <c r="Q73" s="24"/>
      <c r="R73" s="23"/>
      <c r="S73" s="24"/>
      <c r="T73" s="23"/>
      <c r="U73" s="21"/>
      <c r="V73" s="21"/>
      <c r="W73" s="21"/>
      <c r="X73" s="21"/>
      <c r="Y73" s="24"/>
    </row>
    <row r="74" spans="1:25" ht="15" thickBot="1">
      <c r="A74" s="15" t="str">
        <f t="shared" si="5"/>
        <v/>
      </c>
      <c r="B74" s="21"/>
      <c r="C74" s="21"/>
      <c r="D74" s="24"/>
      <c r="E74" s="23"/>
      <c r="F74" s="21"/>
      <c r="G74" s="21"/>
      <c r="H74" s="21"/>
      <c r="I74" s="21"/>
      <c r="J74" s="21"/>
      <c r="K74" s="21"/>
      <c r="L74" s="21"/>
      <c r="M74" s="21"/>
      <c r="N74" s="21"/>
      <c r="O74" s="21"/>
      <c r="P74" s="21"/>
      <c r="Q74" s="24"/>
      <c r="R74" s="23"/>
      <c r="S74" s="24"/>
      <c r="T74" s="23"/>
      <c r="U74" s="21"/>
      <c r="V74" s="21"/>
      <c r="W74" s="21"/>
      <c r="X74" s="21"/>
      <c r="Y74" s="24"/>
    </row>
    <row r="75" spans="1:25" ht="15" thickBot="1">
      <c r="A75" s="15" t="str">
        <f t="shared" si="5"/>
        <v/>
      </c>
      <c r="B75" s="21"/>
      <c r="C75" s="21"/>
      <c r="D75" s="24"/>
      <c r="E75" s="23"/>
      <c r="F75" s="21"/>
      <c r="G75" s="21"/>
      <c r="H75" s="21"/>
      <c r="I75" s="21"/>
      <c r="J75" s="21"/>
      <c r="K75" s="21"/>
      <c r="L75" s="21"/>
      <c r="M75" s="21"/>
      <c r="N75" s="21"/>
      <c r="O75" s="21"/>
      <c r="P75" s="21"/>
      <c r="Q75" s="24"/>
      <c r="R75" s="23"/>
      <c r="S75" s="24"/>
      <c r="T75" s="23"/>
      <c r="U75" s="21"/>
      <c r="V75" s="21"/>
      <c r="W75" s="21"/>
      <c r="X75" s="21"/>
      <c r="Y75" s="24"/>
    </row>
    <row r="76" spans="1:25" ht="15" thickBot="1">
      <c r="A76" s="15" t="str">
        <f t="shared" si="5"/>
        <v/>
      </c>
      <c r="D76" s="25"/>
      <c r="Q76" s="25"/>
      <c r="S76" s="25"/>
      <c r="Y76" s="25"/>
    </row>
    <row r="77" spans="1:25" ht="15" thickBot="1">
      <c r="A77" s="15" t="str">
        <f t="shared" ref="A77:A140" si="6">IF(ROW(B66)&lt;=$B$1, "Élève " &amp; ROW(B66), "")</f>
        <v/>
      </c>
      <c r="D77" s="25"/>
      <c r="Q77" s="25"/>
      <c r="S77" s="25"/>
      <c r="Y77" s="25"/>
    </row>
    <row r="78" spans="1:25" ht="15" thickBot="1">
      <c r="A78" s="15" t="str">
        <f t="shared" si="6"/>
        <v/>
      </c>
      <c r="D78" s="25"/>
      <c r="Q78" s="25"/>
      <c r="S78" s="25"/>
      <c r="Y78" s="25"/>
    </row>
    <row r="79" spans="1:25" ht="15" thickBot="1">
      <c r="A79" s="15" t="str">
        <f t="shared" si="6"/>
        <v/>
      </c>
      <c r="D79" s="25"/>
      <c r="Q79" s="25"/>
      <c r="S79" s="25"/>
      <c r="Y79" s="25"/>
    </row>
    <row r="80" spans="1:25" ht="15" thickBot="1">
      <c r="A80" s="15" t="str">
        <f t="shared" si="6"/>
        <v/>
      </c>
      <c r="D80" s="25"/>
      <c r="Q80" s="25"/>
      <c r="S80" s="25"/>
      <c r="Y80" s="25"/>
    </row>
    <row r="81" spans="1:25" ht="15" thickBot="1">
      <c r="A81" s="15" t="str">
        <f t="shared" si="6"/>
        <v/>
      </c>
      <c r="D81" s="25"/>
      <c r="Q81" s="25"/>
      <c r="S81" s="25"/>
      <c r="Y81" s="25"/>
    </row>
    <row r="82" spans="1:25" ht="15" thickBot="1">
      <c r="A82" s="15" t="str">
        <f t="shared" si="6"/>
        <v/>
      </c>
      <c r="D82" s="25"/>
      <c r="Q82" s="25"/>
      <c r="S82" s="25"/>
      <c r="Y82" s="25"/>
    </row>
    <row r="83" spans="1:25" ht="15" thickBot="1">
      <c r="A83" s="15" t="str">
        <f t="shared" si="6"/>
        <v/>
      </c>
      <c r="D83" s="25"/>
      <c r="Q83" s="25"/>
      <c r="S83" s="25"/>
      <c r="Y83" s="25"/>
    </row>
    <row r="84" spans="1:25" ht="15" thickBot="1">
      <c r="A84" s="15" t="str">
        <f t="shared" si="6"/>
        <v/>
      </c>
      <c r="D84" s="25"/>
      <c r="Q84" s="25"/>
      <c r="S84" s="25"/>
      <c r="Y84" s="25"/>
    </row>
    <row r="85" spans="1:25" ht="15" thickBot="1">
      <c r="A85" s="15" t="str">
        <f t="shared" si="6"/>
        <v/>
      </c>
      <c r="D85" s="25"/>
      <c r="Q85" s="25"/>
      <c r="S85" s="25"/>
      <c r="Y85" s="25"/>
    </row>
    <row r="86" spans="1:25" ht="15" thickBot="1">
      <c r="A86" s="15" t="str">
        <f t="shared" si="6"/>
        <v/>
      </c>
      <c r="D86" s="25"/>
      <c r="Q86" s="25"/>
      <c r="S86" s="25"/>
      <c r="Y86" s="25"/>
    </row>
    <row r="87" spans="1:25" ht="15" thickBot="1">
      <c r="A87" s="15" t="str">
        <f t="shared" si="6"/>
        <v/>
      </c>
      <c r="D87" s="25"/>
      <c r="Q87" s="25"/>
      <c r="S87" s="25"/>
      <c r="Y87" s="25"/>
    </row>
    <row r="88" spans="1:25" ht="15" thickBot="1">
      <c r="A88" s="15" t="str">
        <f t="shared" si="6"/>
        <v/>
      </c>
      <c r="D88" s="25"/>
      <c r="Q88" s="25"/>
      <c r="S88" s="25"/>
      <c r="Y88" s="25"/>
    </row>
    <row r="89" spans="1:25" ht="15" thickBot="1">
      <c r="A89" s="15" t="str">
        <f t="shared" si="6"/>
        <v/>
      </c>
      <c r="D89" s="25"/>
      <c r="Q89" s="25"/>
      <c r="S89" s="25"/>
      <c r="Y89" s="25"/>
    </row>
    <row r="90" spans="1:25" ht="15" thickBot="1">
      <c r="A90" s="15" t="str">
        <f t="shared" si="6"/>
        <v/>
      </c>
      <c r="D90" s="25"/>
      <c r="Q90" s="25"/>
      <c r="S90" s="25"/>
      <c r="Y90" s="25"/>
    </row>
    <row r="91" spans="1:25" ht="15" thickBot="1">
      <c r="A91" s="15" t="str">
        <f t="shared" si="6"/>
        <v/>
      </c>
      <c r="D91" s="25"/>
      <c r="Q91" s="25"/>
      <c r="S91" s="25"/>
      <c r="Y91" s="25"/>
    </row>
    <row r="92" spans="1:25" ht="15" thickBot="1">
      <c r="A92" s="15" t="str">
        <f t="shared" si="6"/>
        <v/>
      </c>
      <c r="D92" s="25"/>
      <c r="Q92" s="25"/>
      <c r="S92" s="25"/>
      <c r="Y92" s="25"/>
    </row>
    <row r="93" spans="1:25" ht="15" thickBot="1">
      <c r="A93" s="15" t="str">
        <f t="shared" si="6"/>
        <v/>
      </c>
      <c r="D93" s="25"/>
      <c r="Q93" s="25"/>
      <c r="S93" s="25"/>
      <c r="Y93" s="25"/>
    </row>
    <row r="94" spans="1:25" ht="15" thickBot="1">
      <c r="A94" s="15" t="str">
        <f t="shared" si="6"/>
        <v/>
      </c>
      <c r="D94" s="25"/>
      <c r="Q94" s="25"/>
      <c r="S94" s="25"/>
      <c r="Y94" s="25"/>
    </row>
    <row r="95" spans="1:25" ht="15" thickBot="1">
      <c r="A95" s="15" t="str">
        <f t="shared" si="6"/>
        <v/>
      </c>
      <c r="D95" s="25"/>
      <c r="Q95" s="25"/>
      <c r="S95" s="25"/>
      <c r="Y95" s="25"/>
    </row>
    <row r="96" spans="1:25" ht="15" thickBot="1">
      <c r="A96" s="15" t="str">
        <f t="shared" si="6"/>
        <v/>
      </c>
      <c r="D96" s="25"/>
      <c r="Q96" s="25"/>
      <c r="S96" s="25"/>
      <c r="Y96" s="25"/>
    </row>
    <row r="97" spans="1:25" ht="15" thickBot="1">
      <c r="A97" s="15" t="str">
        <f t="shared" si="6"/>
        <v/>
      </c>
      <c r="D97" s="25"/>
      <c r="Q97" s="25"/>
      <c r="S97" s="25"/>
      <c r="Y97" s="25"/>
    </row>
    <row r="98" spans="1:25" ht="15" thickBot="1">
      <c r="A98" s="15" t="str">
        <f t="shared" si="6"/>
        <v/>
      </c>
      <c r="D98" s="25"/>
      <c r="Q98" s="25"/>
      <c r="S98" s="25"/>
      <c r="Y98" s="25"/>
    </row>
    <row r="99" spans="1:25" ht="15" thickBot="1">
      <c r="A99" s="15" t="str">
        <f t="shared" si="6"/>
        <v/>
      </c>
      <c r="D99" s="25"/>
      <c r="Q99" s="25"/>
      <c r="S99" s="25"/>
      <c r="Y99" s="25"/>
    </row>
    <row r="100" spans="1:25" ht="15" thickBot="1">
      <c r="A100" s="15" t="str">
        <f t="shared" si="6"/>
        <v/>
      </c>
      <c r="D100" s="25"/>
      <c r="Q100" s="25"/>
      <c r="S100" s="25"/>
      <c r="Y100" s="25"/>
    </row>
    <row r="101" spans="1:25" ht="15" thickBot="1">
      <c r="A101" s="15" t="str">
        <f t="shared" si="6"/>
        <v/>
      </c>
      <c r="D101" s="25"/>
      <c r="Q101" s="25"/>
      <c r="S101" s="25"/>
      <c r="Y101" s="25"/>
    </row>
    <row r="102" spans="1:25" ht="15" thickBot="1">
      <c r="A102" s="15" t="str">
        <f t="shared" si="6"/>
        <v/>
      </c>
      <c r="D102" s="25"/>
      <c r="Q102" s="25"/>
      <c r="S102" s="25"/>
      <c r="Y102" s="25"/>
    </row>
    <row r="103" spans="1:25" ht="15" thickBot="1">
      <c r="A103" s="15" t="str">
        <f t="shared" si="6"/>
        <v/>
      </c>
      <c r="D103" s="25"/>
      <c r="Q103" s="25"/>
      <c r="S103" s="25"/>
      <c r="Y103" s="25"/>
    </row>
    <row r="104" spans="1:25" ht="15" thickBot="1">
      <c r="A104" s="15" t="str">
        <f t="shared" si="6"/>
        <v/>
      </c>
      <c r="D104" s="25"/>
      <c r="Q104" s="25"/>
      <c r="S104" s="25"/>
      <c r="Y104" s="25"/>
    </row>
    <row r="105" spans="1:25" ht="15" thickBot="1">
      <c r="A105" s="15" t="str">
        <f t="shared" si="6"/>
        <v/>
      </c>
      <c r="D105" s="25"/>
      <c r="Q105" s="25"/>
      <c r="S105" s="25"/>
      <c r="Y105" s="25"/>
    </row>
    <row r="106" spans="1:25" ht="15" thickBot="1">
      <c r="A106" s="15" t="str">
        <f t="shared" si="6"/>
        <v/>
      </c>
      <c r="D106" s="25"/>
      <c r="Q106" s="25"/>
      <c r="S106" s="25"/>
      <c r="Y106" s="25"/>
    </row>
    <row r="107" spans="1:25" ht="15" thickBot="1">
      <c r="A107" s="15" t="str">
        <f t="shared" si="6"/>
        <v/>
      </c>
      <c r="D107" s="25"/>
      <c r="Q107" s="25"/>
      <c r="S107" s="25"/>
      <c r="Y107" s="25"/>
    </row>
    <row r="108" spans="1:25" ht="15" thickBot="1">
      <c r="A108" s="15" t="str">
        <f t="shared" si="6"/>
        <v/>
      </c>
      <c r="D108" s="25"/>
      <c r="Q108" s="25"/>
      <c r="S108" s="25"/>
      <c r="Y108" s="25"/>
    </row>
    <row r="109" spans="1:25" ht="15" thickBot="1">
      <c r="A109" s="15" t="str">
        <f t="shared" si="6"/>
        <v/>
      </c>
      <c r="D109" s="25"/>
      <c r="Q109" s="25"/>
      <c r="S109" s="25"/>
      <c r="Y109" s="25"/>
    </row>
    <row r="110" spans="1:25" ht="15" thickBot="1">
      <c r="A110" s="15" t="str">
        <f t="shared" si="6"/>
        <v/>
      </c>
      <c r="D110" s="25"/>
      <c r="Q110" s="25"/>
      <c r="S110" s="25"/>
      <c r="Y110" s="25"/>
    </row>
    <row r="111" spans="1:25" ht="15" thickBot="1">
      <c r="A111" s="15" t="str">
        <f t="shared" si="6"/>
        <v/>
      </c>
      <c r="D111" s="25"/>
      <c r="Q111" s="25"/>
      <c r="S111" s="25"/>
      <c r="Y111" s="25"/>
    </row>
    <row r="112" spans="1:25" ht="15" thickBot="1">
      <c r="A112" s="15" t="str">
        <f t="shared" si="6"/>
        <v/>
      </c>
      <c r="D112" s="25"/>
      <c r="Q112" s="25"/>
      <c r="S112" s="25"/>
      <c r="Y112" s="25"/>
    </row>
    <row r="113" spans="1:25" ht="15" thickBot="1">
      <c r="A113" s="15" t="str">
        <f t="shared" si="6"/>
        <v/>
      </c>
      <c r="D113" s="25"/>
      <c r="Q113" s="25"/>
      <c r="S113" s="25"/>
      <c r="Y113" s="25"/>
    </row>
    <row r="114" spans="1:25" ht="15" thickBot="1">
      <c r="A114" s="15" t="str">
        <f t="shared" si="6"/>
        <v/>
      </c>
      <c r="D114" s="25"/>
      <c r="Q114" s="25"/>
      <c r="S114" s="25"/>
      <c r="Y114" s="25"/>
    </row>
    <row r="115" spans="1:25" ht="15" thickBot="1">
      <c r="A115" s="15" t="str">
        <f t="shared" si="6"/>
        <v/>
      </c>
      <c r="D115" s="25"/>
      <c r="Q115" s="25"/>
      <c r="S115" s="25"/>
      <c r="Y115" s="25"/>
    </row>
    <row r="116" spans="1:25" ht="15" thickBot="1">
      <c r="A116" s="15" t="str">
        <f t="shared" si="6"/>
        <v/>
      </c>
      <c r="D116" s="25"/>
      <c r="Q116" s="25"/>
      <c r="S116" s="25"/>
      <c r="Y116" s="25"/>
    </row>
    <row r="117" spans="1:25" ht="15" thickBot="1">
      <c r="A117" s="15" t="str">
        <f t="shared" si="6"/>
        <v/>
      </c>
      <c r="D117" s="25"/>
      <c r="Q117" s="25"/>
      <c r="S117" s="25"/>
      <c r="Y117" s="25"/>
    </row>
    <row r="118" spans="1:25" ht="15" thickBot="1">
      <c r="A118" s="15" t="str">
        <f t="shared" si="6"/>
        <v/>
      </c>
      <c r="D118" s="25"/>
      <c r="Q118" s="25"/>
      <c r="S118" s="25"/>
      <c r="Y118" s="25"/>
    </row>
    <row r="119" spans="1:25" ht="15" thickBot="1">
      <c r="A119" s="15" t="str">
        <f t="shared" si="6"/>
        <v/>
      </c>
      <c r="D119" s="25"/>
      <c r="Q119" s="25"/>
      <c r="S119" s="25"/>
      <c r="Y119" s="25"/>
    </row>
    <row r="120" spans="1:25" ht="15" thickBot="1">
      <c r="A120" s="15" t="str">
        <f t="shared" si="6"/>
        <v/>
      </c>
      <c r="D120" s="25"/>
      <c r="Q120" s="25"/>
      <c r="S120" s="25"/>
      <c r="Y120" s="25"/>
    </row>
    <row r="121" spans="1:25" ht="15" thickBot="1">
      <c r="A121" s="15" t="str">
        <f t="shared" si="6"/>
        <v/>
      </c>
      <c r="D121" s="25"/>
      <c r="Q121" s="25"/>
      <c r="S121" s="25"/>
      <c r="Y121" s="25"/>
    </row>
    <row r="122" spans="1:25" ht="15" thickBot="1">
      <c r="A122" s="15" t="str">
        <f t="shared" si="6"/>
        <v/>
      </c>
      <c r="D122" s="25"/>
      <c r="Q122" s="25"/>
      <c r="S122" s="25"/>
      <c r="Y122" s="25"/>
    </row>
    <row r="123" spans="1:25" ht="15" thickBot="1">
      <c r="A123" s="15" t="str">
        <f t="shared" si="6"/>
        <v/>
      </c>
      <c r="D123" s="25"/>
      <c r="Q123" s="25"/>
      <c r="S123" s="25"/>
      <c r="Y123" s="25"/>
    </row>
    <row r="124" spans="1:25" ht="15" thickBot="1">
      <c r="A124" s="15" t="str">
        <f t="shared" si="6"/>
        <v/>
      </c>
      <c r="D124" s="25"/>
      <c r="Q124" s="25"/>
      <c r="S124" s="25"/>
      <c r="Y124" s="25"/>
    </row>
    <row r="125" spans="1:25" ht="15" thickBot="1">
      <c r="A125" s="15" t="str">
        <f t="shared" si="6"/>
        <v/>
      </c>
      <c r="D125" s="25"/>
      <c r="Q125" s="25"/>
      <c r="S125" s="25"/>
      <c r="Y125" s="25"/>
    </row>
    <row r="126" spans="1:25" ht="15" thickBot="1">
      <c r="A126" s="15" t="str">
        <f t="shared" si="6"/>
        <v/>
      </c>
      <c r="D126" s="25"/>
      <c r="Q126" s="25"/>
      <c r="S126" s="25"/>
      <c r="Y126" s="25"/>
    </row>
    <row r="127" spans="1:25" ht="15" thickBot="1">
      <c r="A127" s="15" t="str">
        <f t="shared" si="6"/>
        <v/>
      </c>
      <c r="D127" s="25"/>
      <c r="Q127" s="25"/>
      <c r="S127" s="25"/>
      <c r="Y127" s="25"/>
    </row>
    <row r="128" spans="1:25" ht="15" thickBot="1">
      <c r="A128" s="15" t="str">
        <f t="shared" si="6"/>
        <v/>
      </c>
      <c r="D128" s="25"/>
      <c r="Q128" s="25"/>
      <c r="S128" s="25"/>
      <c r="Y128" s="25"/>
    </row>
    <row r="129" spans="1:25" ht="15" thickBot="1">
      <c r="A129" s="15" t="str">
        <f t="shared" si="6"/>
        <v/>
      </c>
      <c r="D129" s="25"/>
      <c r="Q129" s="25"/>
      <c r="S129" s="25"/>
      <c r="Y129" s="25"/>
    </row>
    <row r="130" spans="1:25" ht="15" thickBot="1">
      <c r="A130" s="15" t="str">
        <f t="shared" si="6"/>
        <v/>
      </c>
      <c r="D130" s="25"/>
      <c r="Q130" s="25"/>
      <c r="S130" s="25"/>
      <c r="Y130" s="25"/>
    </row>
    <row r="131" spans="1:25" ht="15" thickBot="1">
      <c r="A131" s="15" t="str">
        <f t="shared" si="6"/>
        <v/>
      </c>
      <c r="D131" s="25"/>
      <c r="Q131" s="25"/>
      <c r="S131" s="25"/>
      <c r="Y131" s="25"/>
    </row>
    <row r="132" spans="1:25" ht="15" thickBot="1">
      <c r="A132" s="15" t="str">
        <f t="shared" si="6"/>
        <v/>
      </c>
      <c r="D132" s="25"/>
      <c r="Q132" s="25"/>
      <c r="S132" s="25"/>
      <c r="Y132" s="25"/>
    </row>
    <row r="133" spans="1:25" ht="15" thickBot="1">
      <c r="A133" s="15" t="str">
        <f t="shared" si="6"/>
        <v/>
      </c>
      <c r="D133" s="25"/>
      <c r="Q133" s="25"/>
      <c r="S133" s="25"/>
      <c r="Y133" s="25"/>
    </row>
    <row r="134" spans="1:25" ht="15" thickBot="1">
      <c r="A134" s="15" t="str">
        <f t="shared" si="6"/>
        <v/>
      </c>
      <c r="D134" s="25"/>
      <c r="Q134" s="25"/>
      <c r="S134" s="25"/>
      <c r="Y134" s="25"/>
    </row>
    <row r="135" spans="1:25" ht="15" thickBot="1">
      <c r="A135" s="15" t="str">
        <f t="shared" si="6"/>
        <v/>
      </c>
      <c r="D135" s="25"/>
      <c r="Q135" s="25"/>
      <c r="S135" s="25"/>
      <c r="Y135" s="25"/>
    </row>
    <row r="136" spans="1:25" ht="15" thickBot="1">
      <c r="A136" s="15" t="str">
        <f t="shared" si="6"/>
        <v/>
      </c>
      <c r="D136" s="25"/>
      <c r="Q136" s="25"/>
      <c r="S136" s="25"/>
      <c r="Y136" s="25"/>
    </row>
    <row r="137" spans="1:25" ht="15" thickBot="1">
      <c r="A137" s="15" t="str">
        <f t="shared" si="6"/>
        <v/>
      </c>
      <c r="D137" s="25"/>
      <c r="Q137" s="25"/>
      <c r="S137" s="25"/>
      <c r="Y137" s="25"/>
    </row>
    <row r="138" spans="1:25" ht="15" thickBot="1">
      <c r="A138" s="15" t="str">
        <f t="shared" si="6"/>
        <v/>
      </c>
      <c r="D138" s="25"/>
      <c r="Q138" s="25"/>
      <c r="S138" s="25"/>
      <c r="Y138" s="25"/>
    </row>
    <row r="139" spans="1:25" ht="15" thickBot="1">
      <c r="A139" s="15" t="str">
        <f t="shared" si="6"/>
        <v/>
      </c>
      <c r="D139" s="25"/>
      <c r="Q139" s="25"/>
      <c r="S139" s="25"/>
      <c r="Y139" s="25"/>
    </row>
    <row r="140" spans="1:25" ht="15" thickBot="1">
      <c r="A140" s="15" t="str">
        <f t="shared" si="6"/>
        <v/>
      </c>
      <c r="D140" s="25"/>
      <c r="Q140" s="25"/>
      <c r="S140" s="25"/>
      <c r="Y140" s="25"/>
    </row>
    <row r="141" spans="1:25" ht="15" thickBot="1">
      <c r="A141" s="15" t="str">
        <f t="shared" ref="A141:A204" si="7">IF(ROW(B130)&lt;=$B$1, "Élève " &amp; ROW(B130), "")</f>
        <v/>
      </c>
      <c r="D141" s="25"/>
      <c r="Q141" s="25"/>
      <c r="S141" s="25"/>
      <c r="Y141" s="25"/>
    </row>
    <row r="142" spans="1:25" ht="15" thickBot="1">
      <c r="A142" s="15" t="str">
        <f t="shared" si="7"/>
        <v/>
      </c>
      <c r="D142" s="25"/>
      <c r="Q142" s="25"/>
      <c r="S142" s="25"/>
      <c r="Y142" s="25"/>
    </row>
    <row r="143" spans="1:25" ht="15" thickBot="1">
      <c r="A143" s="15" t="str">
        <f t="shared" si="7"/>
        <v/>
      </c>
      <c r="D143" s="25"/>
      <c r="Q143" s="25"/>
      <c r="S143" s="25"/>
      <c r="Y143" s="25"/>
    </row>
    <row r="144" spans="1:25" ht="15" thickBot="1">
      <c r="A144" s="15" t="str">
        <f t="shared" si="7"/>
        <v/>
      </c>
      <c r="D144" s="25"/>
      <c r="Q144" s="25"/>
      <c r="S144" s="25"/>
      <c r="Y144" s="25"/>
    </row>
    <row r="145" spans="1:25" ht="15" thickBot="1">
      <c r="A145" s="15" t="str">
        <f t="shared" si="7"/>
        <v/>
      </c>
      <c r="D145" s="25"/>
      <c r="Q145" s="25"/>
      <c r="S145" s="25"/>
      <c r="Y145" s="25"/>
    </row>
    <row r="146" spans="1:25" ht="15" thickBot="1">
      <c r="A146" s="15" t="str">
        <f t="shared" si="7"/>
        <v/>
      </c>
      <c r="D146" s="25"/>
      <c r="Q146" s="25"/>
      <c r="S146" s="25"/>
      <c r="Y146" s="25"/>
    </row>
    <row r="147" spans="1:25" ht="15" thickBot="1">
      <c r="A147" s="15" t="str">
        <f t="shared" si="7"/>
        <v/>
      </c>
      <c r="D147" s="25"/>
      <c r="Q147" s="25"/>
      <c r="S147" s="25"/>
      <c r="Y147" s="25"/>
    </row>
    <row r="148" spans="1:25" ht="15" thickBot="1">
      <c r="A148" s="15" t="str">
        <f t="shared" si="7"/>
        <v/>
      </c>
      <c r="D148" s="25"/>
      <c r="Q148" s="25"/>
      <c r="S148" s="25"/>
      <c r="Y148" s="25"/>
    </row>
    <row r="149" spans="1:25" ht="15" thickBot="1">
      <c r="A149" s="15" t="str">
        <f t="shared" si="7"/>
        <v/>
      </c>
      <c r="D149" s="25"/>
      <c r="Q149" s="25"/>
      <c r="S149" s="25"/>
      <c r="Y149" s="25"/>
    </row>
    <row r="150" spans="1:25" ht="15" thickBot="1">
      <c r="A150" s="15" t="str">
        <f t="shared" si="7"/>
        <v/>
      </c>
      <c r="D150" s="25"/>
      <c r="Q150" s="25"/>
      <c r="S150" s="25"/>
      <c r="Y150" s="25"/>
    </row>
    <row r="151" spans="1:25" ht="15" thickBot="1">
      <c r="A151" s="15" t="str">
        <f t="shared" si="7"/>
        <v/>
      </c>
      <c r="D151" s="25"/>
      <c r="Q151" s="25"/>
      <c r="S151" s="25"/>
      <c r="Y151" s="25"/>
    </row>
    <row r="152" spans="1:25" ht="15" thickBot="1">
      <c r="A152" s="15" t="str">
        <f t="shared" si="7"/>
        <v/>
      </c>
      <c r="D152" s="25"/>
      <c r="Q152" s="25"/>
      <c r="S152" s="25"/>
      <c r="Y152" s="25"/>
    </row>
    <row r="153" spans="1:25" ht="15" thickBot="1">
      <c r="A153" s="15" t="str">
        <f t="shared" si="7"/>
        <v/>
      </c>
      <c r="D153" s="25"/>
      <c r="Q153" s="25"/>
      <c r="S153" s="25"/>
      <c r="Y153" s="25"/>
    </row>
    <row r="154" spans="1:25" ht="15" thickBot="1">
      <c r="A154" s="15" t="str">
        <f t="shared" si="7"/>
        <v/>
      </c>
      <c r="D154" s="25"/>
      <c r="Q154" s="25"/>
      <c r="S154" s="25"/>
      <c r="Y154" s="25"/>
    </row>
    <row r="155" spans="1:25" ht="15" thickBot="1">
      <c r="A155" s="15" t="str">
        <f t="shared" si="7"/>
        <v/>
      </c>
      <c r="D155" s="25"/>
      <c r="Q155" s="25"/>
      <c r="S155" s="25"/>
      <c r="Y155" s="25"/>
    </row>
    <row r="156" spans="1:25" ht="15" thickBot="1">
      <c r="A156" s="15" t="str">
        <f t="shared" si="7"/>
        <v/>
      </c>
      <c r="D156" s="25"/>
      <c r="Q156" s="25"/>
      <c r="S156" s="25"/>
      <c r="Y156" s="25"/>
    </row>
    <row r="157" spans="1:25" ht="15" thickBot="1">
      <c r="A157" s="15" t="str">
        <f t="shared" si="7"/>
        <v/>
      </c>
      <c r="D157" s="25"/>
      <c r="Q157" s="25"/>
      <c r="S157" s="25"/>
      <c r="Y157" s="25"/>
    </row>
    <row r="158" spans="1:25" ht="15" thickBot="1">
      <c r="A158" s="15" t="str">
        <f t="shared" si="7"/>
        <v/>
      </c>
      <c r="D158" s="25"/>
      <c r="Q158" s="25"/>
      <c r="S158" s="25"/>
      <c r="Y158" s="25"/>
    </row>
    <row r="159" spans="1:25" ht="15" thickBot="1">
      <c r="A159" s="15" t="str">
        <f t="shared" si="7"/>
        <v/>
      </c>
      <c r="D159" s="25"/>
      <c r="Q159" s="25"/>
      <c r="S159" s="25"/>
      <c r="Y159" s="25"/>
    </row>
    <row r="160" spans="1:25" ht="15" thickBot="1">
      <c r="A160" s="15" t="str">
        <f t="shared" si="7"/>
        <v/>
      </c>
      <c r="D160" s="25"/>
      <c r="Q160" s="25"/>
      <c r="S160" s="25"/>
      <c r="Y160" s="25"/>
    </row>
    <row r="161" spans="1:25" ht="15" thickBot="1">
      <c r="A161" s="15" t="str">
        <f t="shared" si="7"/>
        <v/>
      </c>
      <c r="D161" s="25"/>
      <c r="Q161" s="25"/>
      <c r="S161" s="25"/>
      <c r="Y161" s="25"/>
    </row>
    <row r="162" spans="1:25" ht="15" thickBot="1">
      <c r="A162" s="15" t="str">
        <f t="shared" si="7"/>
        <v/>
      </c>
      <c r="D162" s="25"/>
      <c r="Q162" s="25"/>
      <c r="S162" s="25"/>
      <c r="Y162" s="25"/>
    </row>
    <row r="163" spans="1:25" ht="15" thickBot="1">
      <c r="A163" s="15" t="str">
        <f t="shared" si="7"/>
        <v/>
      </c>
      <c r="D163" s="25"/>
      <c r="Q163" s="25"/>
      <c r="S163" s="25"/>
      <c r="Y163" s="25"/>
    </row>
    <row r="164" spans="1:25" ht="15" thickBot="1">
      <c r="A164" s="15" t="str">
        <f t="shared" si="7"/>
        <v/>
      </c>
      <c r="D164" s="25"/>
      <c r="Q164" s="25"/>
      <c r="S164" s="25"/>
      <c r="Y164" s="25"/>
    </row>
    <row r="165" spans="1:25" ht="15" thickBot="1">
      <c r="A165" s="15" t="str">
        <f t="shared" si="7"/>
        <v/>
      </c>
      <c r="D165" s="25"/>
      <c r="Q165" s="25"/>
      <c r="S165" s="25"/>
      <c r="Y165" s="25"/>
    </row>
    <row r="166" spans="1:25" ht="15" thickBot="1">
      <c r="A166" s="15" t="str">
        <f t="shared" si="7"/>
        <v/>
      </c>
      <c r="D166" s="25"/>
      <c r="Q166" s="25"/>
      <c r="S166" s="25"/>
      <c r="Y166" s="25"/>
    </row>
    <row r="167" spans="1:25" ht="15" thickBot="1">
      <c r="A167" s="15" t="str">
        <f t="shared" si="7"/>
        <v/>
      </c>
      <c r="D167" s="25"/>
      <c r="Q167" s="25"/>
      <c r="S167" s="25"/>
      <c r="Y167" s="25"/>
    </row>
    <row r="168" spans="1:25" ht="15" thickBot="1">
      <c r="A168" s="15" t="str">
        <f t="shared" si="7"/>
        <v/>
      </c>
      <c r="D168" s="25"/>
      <c r="Q168" s="25"/>
      <c r="S168" s="25"/>
      <c r="Y168" s="25"/>
    </row>
    <row r="169" spans="1:25" ht="15" thickBot="1">
      <c r="A169" s="15" t="str">
        <f t="shared" si="7"/>
        <v/>
      </c>
      <c r="D169" s="25"/>
      <c r="Q169" s="25"/>
      <c r="S169" s="25"/>
      <c r="Y169" s="25"/>
    </row>
    <row r="170" spans="1:25" ht="15" thickBot="1">
      <c r="A170" s="15" t="str">
        <f t="shared" si="7"/>
        <v/>
      </c>
      <c r="D170" s="25"/>
      <c r="Q170" s="25"/>
      <c r="S170" s="25"/>
      <c r="Y170" s="25"/>
    </row>
    <row r="171" spans="1:25" ht="15" thickBot="1">
      <c r="A171" s="15" t="str">
        <f t="shared" si="7"/>
        <v/>
      </c>
      <c r="D171" s="25"/>
      <c r="Q171" s="25"/>
      <c r="S171" s="25"/>
      <c r="Y171" s="25"/>
    </row>
    <row r="172" spans="1:25" ht="15" thickBot="1">
      <c r="A172" s="15" t="str">
        <f t="shared" si="7"/>
        <v/>
      </c>
      <c r="D172" s="25"/>
      <c r="Q172" s="25"/>
      <c r="S172" s="25"/>
      <c r="Y172" s="25"/>
    </row>
    <row r="173" spans="1:25" ht="15" thickBot="1">
      <c r="A173" s="15" t="str">
        <f t="shared" si="7"/>
        <v/>
      </c>
      <c r="D173" s="25"/>
      <c r="Q173" s="25"/>
      <c r="S173" s="25"/>
      <c r="Y173" s="25"/>
    </row>
    <row r="174" spans="1:25" ht="15" thickBot="1">
      <c r="A174" s="15" t="str">
        <f t="shared" si="7"/>
        <v/>
      </c>
      <c r="D174" s="25"/>
      <c r="Q174" s="25"/>
      <c r="S174" s="25"/>
      <c r="Y174" s="25"/>
    </row>
    <row r="175" spans="1:25" ht="15" thickBot="1">
      <c r="A175" s="15" t="str">
        <f t="shared" si="7"/>
        <v/>
      </c>
      <c r="D175" s="25"/>
      <c r="Q175" s="25"/>
      <c r="S175" s="25"/>
      <c r="Y175" s="25"/>
    </row>
    <row r="176" spans="1:25" ht="15" thickBot="1">
      <c r="A176" s="15" t="str">
        <f t="shared" si="7"/>
        <v/>
      </c>
      <c r="D176" s="25"/>
      <c r="Q176" s="25"/>
      <c r="S176" s="25"/>
      <c r="Y176" s="25"/>
    </row>
    <row r="177" spans="1:25" ht="15" thickBot="1">
      <c r="A177" s="15" t="str">
        <f t="shared" si="7"/>
        <v/>
      </c>
      <c r="D177" s="25"/>
      <c r="Q177" s="25"/>
      <c r="S177" s="25"/>
      <c r="Y177" s="25"/>
    </row>
    <row r="178" spans="1:25" ht="15" thickBot="1">
      <c r="A178" s="15" t="str">
        <f t="shared" si="7"/>
        <v/>
      </c>
      <c r="D178" s="25"/>
      <c r="Q178" s="25"/>
      <c r="S178" s="25"/>
      <c r="Y178" s="25"/>
    </row>
    <row r="179" spans="1:25" ht="15" thickBot="1">
      <c r="A179" s="15" t="str">
        <f t="shared" si="7"/>
        <v/>
      </c>
      <c r="D179" s="25"/>
      <c r="Q179" s="25"/>
      <c r="S179" s="25"/>
      <c r="Y179" s="25"/>
    </row>
    <row r="180" spans="1:25" ht="15" thickBot="1">
      <c r="A180" s="15" t="str">
        <f t="shared" si="7"/>
        <v/>
      </c>
      <c r="D180" s="25"/>
      <c r="Q180" s="25"/>
      <c r="S180" s="25"/>
      <c r="Y180" s="25"/>
    </row>
    <row r="181" spans="1:25" ht="15" thickBot="1">
      <c r="A181" s="15" t="str">
        <f t="shared" si="7"/>
        <v/>
      </c>
      <c r="D181" s="25"/>
      <c r="Q181" s="25"/>
      <c r="S181" s="25"/>
      <c r="Y181" s="25"/>
    </row>
    <row r="182" spans="1:25" ht="15" thickBot="1">
      <c r="A182" s="15" t="str">
        <f t="shared" si="7"/>
        <v/>
      </c>
      <c r="D182" s="25"/>
      <c r="Q182" s="25"/>
      <c r="S182" s="25"/>
      <c r="Y182" s="25"/>
    </row>
    <row r="183" spans="1:25" ht="15" thickBot="1">
      <c r="A183" s="15" t="str">
        <f t="shared" si="7"/>
        <v/>
      </c>
      <c r="D183" s="25"/>
      <c r="Q183" s="25"/>
      <c r="S183" s="25"/>
      <c r="Y183" s="25"/>
    </row>
    <row r="184" spans="1:25" ht="15" thickBot="1">
      <c r="A184" s="15" t="str">
        <f t="shared" si="7"/>
        <v/>
      </c>
      <c r="D184" s="25"/>
      <c r="Q184" s="25"/>
      <c r="S184" s="25"/>
      <c r="Y184" s="25"/>
    </row>
    <row r="185" spans="1:25" ht="15" thickBot="1">
      <c r="A185" s="15" t="str">
        <f t="shared" si="7"/>
        <v/>
      </c>
      <c r="D185" s="25"/>
      <c r="Q185" s="25"/>
      <c r="S185" s="25"/>
      <c r="Y185" s="25"/>
    </row>
    <row r="186" spans="1:25" ht="15" thickBot="1">
      <c r="A186" s="15" t="str">
        <f t="shared" si="7"/>
        <v/>
      </c>
      <c r="D186" s="25"/>
      <c r="Q186" s="25"/>
      <c r="S186" s="25"/>
      <c r="Y186" s="25"/>
    </row>
    <row r="187" spans="1:25" ht="15" thickBot="1">
      <c r="A187" s="15" t="str">
        <f t="shared" si="7"/>
        <v/>
      </c>
      <c r="D187" s="25"/>
      <c r="Q187" s="25"/>
      <c r="S187" s="25"/>
      <c r="Y187" s="25"/>
    </row>
    <row r="188" spans="1:25" ht="15" thickBot="1">
      <c r="A188" s="15" t="str">
        <f t="shared" si="7"/>
        <v/>
      </c>
      <c r="D188" s="25"/>
      <c r="Q188" s="25"/>
      <c r="S188" s="25"/>
      <c r="Y188" s="25"/>
    </row>
    <row r="189" spans="1:25" ht="15" thickBot="1">
      <c r="A189" s="15" t="str">
        <f t="shared" si="7"/>
        <v/>
      </c>
      <c r="D189" s="25"/>
      <c r="Q189" s="25"/>
      <c r="S189" s="25"/>
      <c r="Y189" s="25"/>
    </row>
    <row r="190" spans="1:25" ht="15" thickBot="1">
      <c r="A190" s="15" t="str">
        <f t="shared" si="7"/>
        <v/>
      </c>
      <c r="D190" s="25"/>
      <c r="Q190" s="25"/>
      <c r="S190" s="25"/>
      <c r="Y190" s="25"/>
    </row>
    <row r="191" spans="1:25" ht="15" thickBot="1">
      <c r="A191" s="15" t="str">
        <f t="shared" si="7"/>
        <v/>
      </c>
      <c r="D191" s="25"/>
      <c r="Q191" s="25"/>
      <c r="S191" s="25"/>
      <c r="Y191" s="25"/>
    </row>
    <row r="192" spans="1:25" ht="15" thickBot="1">
      <c r="A192" s="15" t="str">
        <f t="shared" si="7"/>
        <v/>
      </c>
      <c r="D192" s="25"/>
      <c r="Q192" s="25"/>
      <c r="S192" s="25"/>
      <c r="Y192" s="25"/>
    </row>
    <row r="193" spans="1:25" ht="15" thickBot="1">
      <c r="A193" s="15" t="str">
        <f t="shared" si="7"/>
        <v/>
      </c>
      <c r="D193" s="25"/>
      <c r="Q193" s="25"/>
      <c r="S193" s="25"/>
      <c r="Y193" s="25"/>
    </row>
    <row r="194" spans="1:25" ht="15" thickBot="1">
      <c r="A194" s="15" t="str">
        <f t="shared" si="7"/>
        <v/>
      </c>
      <c r="D194" s="25"/>
      <c r="Q194" s="25"/>
      <c r="S194" s="25"/>
      <c r="Y194" s="25"/>
    </row>
    <row r="195" spans="1:25" ht="15" thickBot="1">
      <c r="A195" s="15" t="str">
        <f t="shared" si="7"/>
        <v/>
      </c>
      <c r="D195" s="25"/>
      <c r="Q195" s="25"/>
      <c r="S195" s="25"/>
      <c r="Y195" s="25"/>
    </row>
    <row r="196" spans="1:25" ht="15" thickBot="1">
      <c r="A196" s="15" t="str">
        <f t="shared" si="7"/>
        <v/>
      </c>
      <c r="D196" s="25"/>
      <c r="Q196" s="25"/>
      <c r="S196" s="25"/>
      <c r="Y196" s="25"/>
    </row>
    <row r="197" spans="1:25" ht="15" thickBot="1">
      <c r="A197" s="15" t="str">
        <f t="shared" si="7"/>
        <v/>
      </c>
      <c r="D197" s="25"/>
      <c r="Q197" s="25"/>
      <c r="S197" s="25"/>
      <c r="Y197" s="25"/>
    </row>
    <row r="198" spans="1:25" ht="15" thickBot="1">
      <c r="A198" s="15" t="str">
        <f t="shared" si="7"/>
        <v/>
      </c>
      <c r="D198" s="25"/>
      <c r="Q198" s="25"/>
      <c r="S198" s="25"/>
      <c r="Y198" s="25"/>
    </row>
    <row r="199" spans="1:25" ht="15" thickBot="1">
      <c r="A199" s="15" t="str">
        <f t="shared" si="7"/>
        <v/>
      </c>
      <c r="D199" s="25"/>
      <c r="Q199" s="25"/>
      <c r="S199" s="25"/>
      <c r="Y199" s="25"/>
    </row>
    <row r="200" spans="1:25" ht="15" thickBot="1">
      <c r="A200" s="15" t="str">
        <f t="shared" si="7"/>
        <v/>
      </c>
      <c r="D200" s="25"/>
      <c r="Q200" s="25"/>
      <c r="S200" s="25"/>
      <c r="Y200" s="25"/>
    </row>
    <row r="201" spans="1:25" ht="15" thickBot="1">
      <c r="A201" s="15" t="str">
        <f t="shared" si="7"/>
        <v/>
      </c>
      <c r="D201" s="25"/>
      <c r="Q201" s="25"/>
      <c r="S201" s="25"/>
      <c r="Y201" s="25"/>
    </row>
    <row r="202" spans="1:25" ht="15" thickBot="1">
      <c r="A202" s="15" t="str">
        <f t="shared" si="7"/>
        <v/>
      </c>
      <c r="D202" s="25"/>
      <c r="Q202" s="25"/>
      <c r="S202" s="25"/>
      <c r="Y202" s="25"/>
    </row>
    <row r="203" spans="1:25" ht="15" thickBot="1">
      <c r="A203" s="15" t="str">
        <f t="shared" si="7"/>
        <v/>
      </c>
      <c r="D203" s="25"/>
      <c r="Q203" s="25"/>
      <c r="S203" s="25"/>
      <c r="Y203" s="25"/>
    </row>
    <row r="204" spans="1:25" ht="15" thickBot="1">
      <c r="A204" s="15" t="str">
        <f t="shared" si="7"/>
        <v/>
      </c>
      <c r="D204" s="25"/>
      <c r="Q204" s="25"/>
      <c r="S204" s="25"/>
      <c r="Y204" s="25"/>
    </row>
    <row r="205" spans="1:25" ht="15" thickBot="1">
      <c r="A205" s="15" t="str">
        <f t="shared" ref="A205:A268" si="8">IF(ROW(B194)&lt;=$B$1, "Élève " &amp; ROW(B194), "")</f>
        <v/>
      </c>
      <c r="D205" s="25"/>
      <c r="Q205" s="25"/>
      <c r="S205" s="25"/>
      <c r="Y205" s="25"/>
    </row>
    <row r="206" spans="1:25" ht="15" thickBot="1">
      <c r="A206" s="15" t="str">
        <f t="shared" si="8"/>
        <v/>
      </c>
      <c r="D206" s="25"/>
      <c r="Q206" s="25"/>
      <c r="S206" s="25"/>
      <c r="Y206" s="25"/>
    </row>
    <row r="207" spans="1:25" ht="15" thickBot="1">
      <c r="A207" s="15" t="str">
        <f t="shared" si="8"/>
        <v/>
      </c>
      <c r="D207" s="25"/>
      <c r="Q207" s="25"/>
      <c r="S207" s="25"/>
      <c r="Y207" s="25"/>
    </row>
    <row r="208" spans="1:25" ht="15" thickBot="1">
      <c r="A208" s="15" t="str">
        <f t="shared" si="8"/>
        <v/>
      </c>
      <c r="D208" s="25"/>
      <c r="Q208" s="25"/>
      <c r="S208" s="25"/>
      <c r="Y208" s="25"/>
    </row>
    <row r="209" spans="1:25" ht="15" thickBot="1">
      <c r="A209" s="15" t="str">
        <f t="shared" si="8"/>
        <v/>
      </c>
      <c r="D209" s="25"/>
      <c r="Q209" s="25"/>
      <c r="S209" s="25"/>
      <c r="Y209" s="25"/>
    </row>
    <row r="210" spans="1:25" ht="15" thickBot="1">
      <c r="A210" s="15" t="str">
        <f t="shared" si="8"/>
        <v/>
      </c>
      <c r="D210" s="25"/>
      <c r="Q210" s="25"/>
      <c r="S210" s="25"/>
      <c r="Y210" s="25"/>
    </row>
    <row r="211" spans="1:25" ht="15" thickBot="1">
      <c r="A211" s="15" t="str">
        <f t="shared" si="8"/>
        <v/>
      </c>
      <c r="D211" s="25"/>
      <c r="Q211" s="25"/>
      <c r="S211" s="25"/>
      <c r="Y211" s="25"/>
    </row>
    <row r="212" spans="1:25" ht="15" thickBot="1">
      <c r="A212" s="15" t="str">
        <f t="shared" si="8"/>
        <v/>
      </c>
      <c r="D212" s="25"/>
      <c r="Q212" s="25"/>
      <c r="S212" s="25"/>
      <c r="Y212" s="25"/>
    </row>
    <row r="213" spans="1:25" ht="15" thickBot="1">
      <c r="A213" s="15" t="str">
        <f t="shared" si="8"/>
        <v/>
      </c>
      <c r="D213" s="25"/>
      <c r="Q213" s="25"/>
      <c r="S213" s="25"/>
      <c r="Y213" s="25"/>
    </row>
    <row r="214" spans="1:25" ht="15" thickBot="1">
      <c r="A214" s="15" t="str">
        <f t="shared" si="8"/>
        <v/>
      </c>
      <c r="D214" s="25"/>
      <c r="Q214" s="25"/>
      <c r="S214" s="25"/>
      <c r="Y214" s="25"/>
    </row>
    <row r="215" spans="1:25" ht="15" thickBot="1">
      <c r="A215" s="15" t="str">
        <f t="shared" si="8"/>
        <v/>
      </c>
      <c r="D215" s="25"/>
      <c r="Q215" s="25"/>
      <c r="S215" s="25"/>
      <c r="Y215" s="25"/>
    </row>
    <row r="216" spans="1:25" ht="15" thickBot="1">
      <c r="A216" s="15" t="str">
        <f t="shared" si="8"/>
        <v/>
      </c>
      <c r="D216" s="25"/>
      <c r="Q216" s="25"/>
      <c r="S216" s="25"/>
      <c r="Y216" s="25"/>
    </row>
    <row r="217" spans="1:25" ht="15" thickBot="1">
      <c r="A217" s="15" t="str">
        <f t="shared" si="8"/>
        <v/>
      </c>
      <c r="D217" s="25"/>
      <c r="Q217" s="25"/>
      <c r="S217" s="25"/>
      <c r="Y217" s="25"/>
    </row>
    <row r="218" spans="1:25" ht="15" thickBot="1">
      <c r="A218" s="15" t="str">
        <f t="shared" si="8"/>
        <v/>
      </c>
      <c r="D218" s="25"/>
      <c r="Q218" s="25"/>
      <c r="S218" s="25"/>
      <c r="Y218" s="25"/>
    </row>
    <row r="219" spans="1:25" ht="15" thickBot="1">
      <c r="A219" s="15" t="str">
        <f t="shared" si="8"/>
        <v/>
      </c>
      <c r="D219" s="25"/>
      <c r="Q219" s="25"/>
      <c r="S219" s="25"/>
      <c r="Y219" s="25"/>
    </row>
    <row r="220" spans="1:25" ht="15" thickBot="1">
      <c r="A220" s="15" t="str">
        <f t="shared" si="8"/>
        <v/>
      </c>
      <c r="D220" s="25"/>
      <c r="Q220" s="25"/>
      <c r="S220" s="25"/>
      <c r="Y220" s="25"/>
    </row>
    <row r="221" spans="1:25" ht="15" thickBot="1">
      <c r="A221" s="15" t="str">
        <f t="shared" si="8"/>
        <v/>
      </c>
      <c r="D221" s="25"/>
      <c r="Q221" s="25"/>
      <c r="S221" s="25"/>
      <c r="Y221" s="25"/>
    </row>
    <row r="222" spans="1:25" ht="15" thickBot="1">
      <c r="A222" s="15" t="str">
        <f t="shared" si="8"/>
        <v/>
      </c>
      <c r="D222" s="25"/>
      <c r="Q222" s="25"/>
      <c r="S222" s="25"/>
      <c r="Y222" s="25"/>
    </row>
    <row r="223" spans="1:25" ht="15" thickBot="1">
      <c r="A223" s="15" t="str">
        <f t="shared" si="8"/>
        <v/>
      </c>
      <c r="D223" s="25"/>
      <c r="Q223" s="25"/>
      <c r="S223" s="25"/>
      <c r="Y223" s="25"/>
    </row>
    <row r="224" spans="1:25" ht="15" thickBot="1">
      <c r="A224" s="15" t="str">
        <f t="shared" si="8"/>
        <v/>
      </c>
      <c r="D224" s="25"/>
      <c r="Q224" s="25"/>
      <c r="S224" s="25"/>
      <c r="Y224" s="25"/>
    </row>
    <row r="225" spans="1:25" ht="15" thickBot="1">
      <c r="A225" s="15" t="str">
        <f t="shared" si="8"/>
        <v/>
      </c>
      <c r="D225" s="25"/>
      <c r="Q225" s="25"/>
      <c r="S225" s="25"/>
      <c r="Y225" s="25"/>
    </row>
    <row r="226" spans="1:25" ht="15" thickBot="1">
      <c r="A226" s="15" t="str">
        <f t="shared" si="8"/>
        <v/>
      </c>
      <c r="D226" s="25"/>
      <c r="Q226" s="25"/>
      <c r="S226" s="25"/>
      <c r="Y226" s="25"/>
    </row>
    <row r="227" spans="1:25" ht="15" thickBot="1">
      <c r="A227" s="15" t="str">
        <f t="shared" si="8"/>
        <v/>
      </c>
      <c r="D227" s="25"/>
      <c r="Q227" s="25"/>
      <c r="S227" s="25"/>
      <c r="Y227" s="25"/>
    </row>
    <row r="228" spans="1:25" ht="15" thickBot="1">
      <c r="A228" s="15" t="str">
        <f t="shared" si="8"/>
        <v/>
      </c>
      <c r="D228" s="25"/>
      <c r="Q228" s="25"/>
      <c r="S228" s="25"/>
      <c r="Y228" s="25"/>
    </row>
    <row r="229" spans="1:25" ht="15" thickBot="1">
      <c r="A229" s="15" t="str">
        <f t="shared" si="8"/>
        <v/>
      </c>
      <c r="D229" s="25"/>
      <c r="Q229" s="25"/>
      <c r="S229" s="25"/>
      <c r="Y229" s="25"/>
    </row>
    <row r="230" spans="1:25" ht="15" thickBot="1">
      <c r="A230" s="15" t="str">
        <f t="shared" si="8"/>
        <v/>
      </c>
      <c r="D230" s="25"/>
      <c r="Q230" s="25"/>
      <c r="S230" s="25"/>
      <c r="Y230" s="25"/>
    </row>
    <row r="231" spans="1:25" ht="15" thickBot="1">
      <c r="A231" s="15" t="str">
        <f t="shared" si="8"/>
        <v/>
      </c>
      <c r="D231" s="25"/>
      <c r="Q231" s="25"/>
      <c r="S231" s="25"/>
      <c r="Y231" s="25"/>
    </row>
    <row r="232" spans="1:25" ht="15" thickBot="1">
      <c r="A232" s="15" t="str">
        <f t="shared" si="8"/>
        <v/>
      </c>
      <c r="D232" s="25"/>
      <c r="Q232" s="25"/>
      <c r="S232" s="25"/>
      <c r="Y232" s="25"/>
    </row>
    <row r="233" spans="1:25" ht="15" thickBot="1">
      <c r="A233" s="15" t="str">
        <f t="shared" si="8"/>
        <v/>
      </c>
      <c r="D233" s="25"/>
      <c r="Q233" s="25"/>
      <c r="S233" s="25"/>
      <c r="Y233" s="25"/>
    </row>
    <row r="234" spans="1:25" ht="15" thickBot="1">
      <c r="A234" s="15" t="str">
        <f t="shared" si="8"/>
        <v/>
      </c>
      <c r="D234" s="25"/>
      <c r="Q234" s="25"/>
      <c r="S234" s="25"/>
      <c r="Y234" s="25"/>
    </row>
    <row r="235" spans="1:25" ht="15" thickBot="1">
      <c r="A235" s="15" t="str">
        <f t="shared" si="8"/>
        <v/>
      </c>
      <c r="D235" s="25"/>
      <c r="Q235" s="25"/>
      <c r="S235" s="25"/>
      <c r="Y235" s="25"/>
    </row>
    <row r="236" spans="1:25" ht="15" thickBot="1">
      <c r="A236" s="15" t="str">
        <f t="shared" si="8"/>
        <v/>
      </c>
      <c r="D236" s="25"/>
      <c r="Q236" s="25"/>
      <c r="S236" s="25"/>
      <c r="Y236" s="25"/>
    </row>
    <row r="237" spans="1:25" ht="15" thickBot="1">
      <c r="A237" s="15" t="str">
        <f t="shared" si="8"/>
        <v/>
      </c>
      <c r="D237" s="25"/>
      <c r="Q237" s="25"/>
      <c r="S237" s="25"/>
      <c r="Y237" s="25"/>
    </row>
    <row r="238" spans="1:25" ht="15" thickBot="1">
      <c r="A238" s="15" t="str">
        <f t="shared" si="8"/>
        <v/>
      </c>
      <c r="D238" s="25"/>
      <c r="Q238" s="25"/>
      <c r="S238" s="25"/>
      <c r="Y238" s="25"/>
    </row>
    <row r="239" spans="1:25" ht="15" thickBot="1">
      <c r="A239" s="15" t="str">
        <f t="shared" si="8"/>
        <v/>
      </c>
      <c r="D239" s="25"/>
      <c r="Q239" s="25"/>
      <c r="S239" s="25"/>
      <c r="Y239" s="25"/>
    </row>
    <row r="240" spans="1:25" ht="15" thickBot="1">
      <c r="A240" s="15" t="str">
        <f t="shared" si="8"/>
        <v/>
      </c>
      <c r="D240" s="25"/>
      <c r="Q240" s="25"/>
      <c r="S240" s="25"/>
      <c r="Y240" s="25"/>
    </row>
    <row r="241" spans="1:25" ht="15" thickBot="1">
      <c r="A241" s="15" t="str">
        <f t="shared" si="8"/>
        <v/>
      </c>
      <c r="D241" s="25"/>
      <c r="Q241" s="25"/>
      <c r="S241" s="25"/>
      <c r="Y241" s="25"/>
    </row>
    <row r="242" spans="1:25" ht="15" thickBot="1">
      <c r="A242" s="15" t="str">
        <f t="shared" si="8"/>
        <v/>
      </c>
      <c r="D242" s="25"/>
      <c r="Q242" s="25"/>
      <c r="S242" s="25"/>
      <c r="Y242" s="25"/>
    </row>
    <row r="243" spans="1:25" ht="15" thickBot="1">
      <c r="A243" s="15" t="str">
        <f t="shared" si="8"/>
        <v/>
      </c>
      <c r="D243" s="25"/>
      <c r="Q243" s="25"/>
      <c r="S243" s="25"/>
      <c r="Y243" s="25"/>
    </row>
    <row r="244" spans="1:25" ht="15" thickBot="1">
      <c r="A244" s="15" t="str">
        <f t="shared" si="8"/>
        <v/>
      </c>
      <c r="D244" s="25"/>
      <c r="Q244" s="25"/>
      <c r="S244" s="25"/>
      <c r="Y244" s="25"/>
    </row>
    <row r="245" spans="1:25" ht="15" thickBot="1">
      <c r="A245" s="15" t="str">
        <f t="shared" si="8"/>
        <v/>
      </c>
      <c r="D245" s="25"/>
      <c r="Q245" s="25"/>
      <c r="S245" s="25"/>
      <c r="Y245" s="25"/>
    </row>
    <row r="246" spans="1:25" ht="15" thickBot="1">
      <c r="A246" s="15" t="str">
        <f t="shared" si="8"/>
        <v/>
      </c>
      <c r="D246" s="25"/>
      <c r="Q246" s="25"/>
      <c r="S246" s="25"/>
      <c r="Y246" s="25"/>
    </row>
    <row r="247" spans="1:25" ht="15" thickBot="1">
      <c r="A247" s="15" t="str">
        <f t="shared" si="8"/>
        <v/>
      </c>
      <c r="D247" s="25"/>
      <c r="Q247" s="25"/>
      <c r="S247" s="25"/>
      <c r="Y247" s="25"/>
    </row>
    <row r="248" spans="1:25" ht="15" thickBot="1">
      <c r="A248" s="15" t="str">
        <f t="shared" si="8"/>
        <v/>
      </c>
      <c r="D248" s="25"/>
      <c r="Q248" s="25"/>
      <c r="S248" s="25"/>
      <c r="Y248" s="25"/>
    </row>
    <row r="249" spans="1:25" ht="15" thickBot="1">
      <c r="A249" s="15" t="str">
        <f t="shared" si="8"/>
        <v/>
      </c>
      <c r="D249" s="25"/>
      <c r="Q249" s="25"/>
      <c r="S249" s="25"/>
      <c r="Y249" s="25"/>
    </row>
    <row r="250" spans="1:25" ht="15" thickBot="1">
      <c r="A250" s="15" t="str">
        <f t="shared" si="8"/>
        <v/>
      </c>
      <c r="D250" s="25"/>
      <c r="Q250" s="25"/>
      <c r="S250" s="25"/>
      <c r="Y250" s="25"/>
    </row>
    <row r="251" spans="1:25" ht="15" thickBot="1">
      <c r="A251" s="15" t="str">
        <f t="shared" si="8"/>
        <v/>
      </c>
      <c r="D251" s="25"/>
      <c r="Q251" s="25"/>
      <c r="S251" s="25"/>
      <c r="Y251" s="25"/>
    </row>
    <row r="252" spans="1:25" ht="15" thickBot="1">
      <c r="A252" s="15" t="str">
        <f t="shared" si="8"/>
        <v/>
      </c>
      <c r="D252" s="25"/>
      <c r="Q252" s="25"/>
      <c r="S252" s="25"/>
      <c r="Y252" s="25"/>
    </row>
    <row r="253" spans="1:25" ht="15" thickBot="1">
      <c r="A253" s="15" t="str">
        <f t="shared" si="8"/>
        <v/>
      </c>
      <c r="D253" s="25"/>
      <c r="Q253" s="25"/>
      <c r="S253" s="25"/>
      <c r="Y253" s="25"/>
    </row>
    <row r="254" spans="1:25" ht="15" thickBot="1">
      <c r="A254" s="15" t="str">
        <f t="shared" si="8"/>
        <v/>
      </c>
      <c r="D254" s="25"/>
      <c r="Q254" s="25"/>
      <c r="S254" s="25"/>
      <c r="Y254" s="25"/>
    </row>
    <row r="255" spans="1:25" ht="15" thickBot="1">
      <c r="A255" s="15" t="str">
        <f t="shared" si="8"/>
        <v/>
      </c>
      <c r="D255" s="25"/>
      <c r="Q255" s="25"/>
      <c r="S255" s="25"/>
      <c r="Y255" s="25"/>
    </row>
    <row r="256" spans="1:25" ht="15" thickBot="1">
      <c r="A256" s="15" t="str">
        <f t="shared" si="8"/>
        <v/>
      </c>
      <c r="D256" s="25"/>
      <c r="Q256" s="25"/>
      <c r="S256" s="25"/>
      <c r="Y256" s="25"/>
    </row>
    <row r="257" spans="1:25" ht="15" thickBot="1">
      <c r="A257" s="15" t="str">
        <f t="shared" si="8"/>
        <v/>
      </c>
      <c r="D257" s="25"/>
      <c r="Q257" s="25"/>
      <c r="S257" s="25"/>
      <c r="Y257" s="25"/>
    </row>
    <row r="258" spans="1:25" ht="15" thickBot="1">
      <c r="A258" s="15" t="str">
        <f t="shared" si="8"/>
        <v/>
      </c>
      <c r="D258" s="25"/>
      <c r="Q258" s="25"/>
      <c r="S258" s="25"/>
      <c r="Y258" s="25"/>
    </row>
    <row r="259" spans="1:25" ht="15" thickBot="1">
      <c r="A259" s="15" t="str">
        <f t="shared" si="8"/>
        <v/>
      </c>
      <c r="D259" s="25"/>
      <c r="Q259" s="25"/>
      <c r="S259" s="25"/>
      <c r="Y259" s="25"/>
    </row>
    <row r="260" spans="1:25" ht="15" thickBot="1">
      <c r="A260" s="15" t="str">
        <f t="shared" si="8"/>
        <v/>
      </c>
      <c r="D260" s="25"/>
      <c r="Q260" s="25"/>
      <c r="S260" s="25"/>
      <c r="Y260" s="25"/>
    </row>
    <row r="261" spans="1:25" ht="15" thickBot="1">
      <c r="A261" s="15" t="str">
        <f t="shared" si="8"/>
        <v/>
      </c>
      <c r="D261" s="25"/>
      <c r="Q261" s="25"/>
      <c r="S261" s="25"/>
      <c r="Y261" s="25"/>
    </row>
    <row r="262" spans="1:25" ht="15" thickBot="1">
      <c r="A262" s="15" t="str">
        <f t="shared" si="8"/>
        <v/>
      </c>
      <c r="D262" s="25"/>
      <c r="Q262" s="25"/>
      <c r="S262" s="25"/>
      <c r="Y262" s="25"/>
    </row>
    <row r="263" spans="1:25" ht="15" thickBot="1">
      <c r="A263" s="15" t="str">
        <f t="shared" si="8"/>
        <v/>
      </c>
      <c r="D263" s="25"/>
      <c r="Q263" s="25"/>
      <c r="S263" s="25"/>
      <c r="Y263" s="25"/>
    </row>
    <row r="264" spans="1:25" ht="15" thickBot="1">
      <c r="A264" s="15" t="str">
        <f t="shared" si="8"/>
        <v/>
      </c>
      <c r="D264" s="25"/>
      <c r="Q264" s="25"/>
      <c r="S264" s="25"/>
      <c r="Y264" s="25"/>
    </row>
    <row r="265" spans="1:25" ht="15" thickBot="1">
      <c r="A265" s="15" t="str">
        <f t="shared" si="8"/>
        <v/>
      </c>
      <c r="D265" s="25"/>
      <c r="Q265" s="25"/>
      <c r="S265" s="25"/>
      <c r="Y265" s="25"/>
    </row>
    <row r="266" spans="1:25" ht="15" thickBot="1">
      <c r="A266" s="15" t="str">
        <f t="shared" si="8"/>
        <v/>
      </c>
      <c r="D266" s="25"/>
      <c r="Q266" s="25"/>
      <c r="S266" s="25"/>
      <c r="Y266" s="25"/>
    </row>
    <row r="267" spans="1:25" ht="15" thickBot="1">
      <c r="A267" s="15" t="str">
        <f t="shared" si="8"/>
        <v/>
      </c>
      <c r="D267" s="25"/>
      <c r="Q267" s="25"/>
      <c r="S267" s="25"/>
      <c r="Y267" s="25"/>
    </row>
    <row r="268" spans="1:25" ht="15" thickBot="1">
      <c r="A268" s="15" t="str">
        <f t="shared" si="8"/>
        <v/>
      </c>
      <c r="D268" s="25"/>
      <c r="Q268" s="25"/>
      <c r="S268" s="25"/>
      <c r="Y268" s="25"/>
    </row>
    <row r="269" spans="1:25" ht="15" thickBot="1">
      <c r="A269" s="15" t="str">
        <f t="shared" ref="A269:A332" si="9">IF(ROW(B258)&lt;=$B$1, "Élève " &amp; ROW(B258), "")</f>
        <v/>
      </c>
      <c r="D269" s="25"/>
      <c r="Q269" s="25"/>
      <c r="S269" s="25"/>
      <c r="Y269" s="25"/>
    </row>
    <row r="270" spans="1:25" ht="15" thickBot="1">
      <c r="A270" s="15" t="str">
        <f t="shared" si="9"/>
        <v/>
      </c>
      <c r="D270" s="25"/>
      <c r="Q270" s="25"/>
      <c r="S270" s="25"/>
      <c r="Y270" s="25"/>
    </row>
    <row r="271" spans="1:25" ht="15" thickBot="1">
      <c r="A271" s="15" t="str">
        <f t="shared" si="9"/>
        <v/>
      </c>
      <c r="D271" s="25"/>
      <c r="Q271" s="25"/>
      <c r="S271" s="25"/>
      <c r="Y271" s="25"/>
    </row>
    <row r="272" spans="1:25" ht="15" thickBot="1">
      <c r="A272" s="15" t="str">
        <f t="shared" si="9"/>
        <v/>
      </c>
      <c r="D272" s="25"/>
      <c r="Q272" s="25"/>
      <c r="S272" s="25"/>
      <c r="Y272" s="25"/>
    </row>
    <row r="273" spans="1:25" ht="15" thickBot="1">
      <c r="A273" s="15" t="str">
        <f t="shared" si="9"/>
        <v/>
      </c>
      <c r="D273" s="25"/>
      <c r="Q273" s="25"/>
      <c r="S273" s="25"/>
      <c r="Y273" s="25"/>
    </row>
    <row r="274" spans="1:25" ht="15" thickBot="1">
      <c r="A274" s="15" t="str">
        <f t="shared" si="9"/>
        <v/>
      </c>
      <c r="D274" s="25"/>
      <c r="Q274" s="25"/>
      <c r="S274" s="25"/>
      <c r="Y274" s="25"/>
    </row>
    <row r="275" spans="1:25" ht="15" thickBot="1">
      <c r="A275" s="15" t="str">
        <f t="shared" si="9"/>
        <v/>
      </c>
      <c r="D275" s="25"/>
      <c r="Q275" s="25"/>
      <c r="S275" s="25"/>
      <c r="Y275" s="25"/>
    </row>
    <row r="276" spans="1:25" ht="15" thickBot="1">
      <c r="A276" s="15" t="str">
        <f t="shared" si="9"/>
        <v/>
      </c>
      <c r="D276" s="25"/>
      <c r="Q276" s="25"/>
      <c r="S276" s="25"/>
      <c r="Y276" s="25"/>
    </row>
    <row r="277" spans="1:25" ht="15" thickBot="1">
      <c r="A277" s="15" t="str">
        <f t="shared" si="9"/>
        <v/>
      </c>
      <c r="D277" s="25"/>
      <c r="Q277" s="25"/>
      <c r="S277" s="25"/>
      <c r="Y277" s="25"/>
    </row>
    <row r="278" spans="1:25" ht="15" thickBot="1">
      <c r="A278" s="15" t="str">
        <f t="shared" si="9"/>
        <v/>
      </c>
      <c r="D278" s="25"/>
      <c r="Q278" s="25"/>
      <c r="S278" s="25"/>
      <c r="Y278" s="25"/>
    </row>
    <row r="279" spans="1:25" ht="15" thickBot="1">
      <c r="A279" s="15" t="str">
        <f t="shared" si="9"/>
        <v/>
      </c>
      <c r="D279" s="25"/>
      <c r="Q279" s="25"/>
      <c r="S279" s="25"/>
      <c r="Y279" s="25"/>
    </row>
    <row r="280" spans="1:25" ht="15" thickBot="1">
      <c r="A280" s="15" t="str">
        <f t="shared" si="9"/>
        <v/>
      </c>
      <c r="D280" s="25"/>
      <c r="Q280" s="25"/>
      <c r="S280" s="25"/>
      <c r="Y280" s="25"/>
    </row>
    <row r="281" spans="1:25" ht="15" thickBot="1">
      <c r="A281" s="15" t="str">
        <f t="shared" si="9"/>
        <v/>
      </c>
      <c r="D281" s="25"/>
      <c r="Q281" s="25"/>
      <c r="S281" s="25"/>
      <c r="Y281" s="25"/>
    </row>
    <row r="282" spans="1:25" ht="15" thickBot="1">
      <c r="A282" s="15" t="str">
        <f t="shared" si="9"/>
        <v/>
      </c>
      <c r="D282" s="25"/>
      <c r="Q282" s="25"/>
      <c r="S282" s="25"/>
      <c r="Y282" s="25"/>
    </row>
    <row r="283" spans="1:25" ht="15" thickBot="1">
      <c r="A283" s="15" t="str">
        <f t="shared" si="9"/>
        <v/>
      </c>
      <c r="D283" s="25"/>
      <c r="Q283" s="25"/>
      <c r="S283" s="25"/>
      <c r="Y283" s="25"/>
    </row>
    <row r="284" spans="1:25" ht="15" thickBot="1">
      <c r="A284" s="15" t="str">
        <f t="shared" si="9"/>
        <v/>
      </c>
      <c r="D284" s="25"/>
      <c r="Q284" s="25"/>
      <c r="S284" s="25"/>
      <c r="Y284" s="25"/>
    </row>
    <row r="285" spans="1:25" ht="15" thickBot="1">
      <c r="A285" s="15" t="str">
        <f t="shared" si="9"/>
        <v/>
      </c>
      <c r="D285" s="25"/>
      <c r="Q285" s="25"/>
      <c r="S285" s="25"/>
      <c r="Y285" s="25"/>
    </row>
    <row r="286" spans="1:25" ht="15" thickBot="1">
      <c r="A286" s="15" t="str">
        <f t="shared" si="9"/>
        <v/>
      </c>
      <c r="D286" s="25"/>
      <c r="Q286" s="25"/>
      <c r="S286" s="25"/>
      <c r="Y286" s="25"/>
    </row>
    <row r="287" spans="1:25" ht="15" thickBot="1">
      <c r="A287" s="15" t="str">
        <f t="shared" si="9"/>
        <v/>
      </c>
      <c r="D287" s="25"/>
      <c r="Q287" s="25"/>
      <c r="S287" s="25"/>
      <c r="Y287" s="25"/>
    </row>
    <row r="288" spans="1:25" ht="15" thickBot="1">
      <c r="A288" s="15" t="str">
        <f t="shared" si="9"/>
        <v/>
      </c>
      <c r="D288" s="25"/>
      <c r="Q288" s="25"/>
      <c r="S288" s="25"/>
      <c r="Y288" s="25"/>
    </row>
    <row r="289" spans="1:25" ht="15" thickBot="1">
      <c r="A289" s="15" t="str">
        <f t="shared" si="9"/>
        <v/>
      </c>
      <c r="D289" s="25"/>
      <c r="Q289" s="25"/>
      <c r="S289" s="25"/>
      <c r="Y289" s="25"/>
    </row>
    <row r="290" spans="1:25" ht="15" thickBot="1">
      <c r="A290" s="15" t="str">
        <f t="shared" si="9"/>
        <v/>
      </c>
      <c r="D290" s="25"/>
      <c r="Q290" s="25"/>
      <c r="S290" s="25"/>
      <c r="Y290" s="25"/>
    </row>
    <row r="291" spans="1:25" ht="15" thickBot="1">
      <c r="A291" s="15" t="str">
        <f t="shared" si="9"/>
        <v/>
      </c>
      <c r="D291" s="25"/>
      <c r="Q291" s="25"/>
      <c r="S291" s="25"/>
      <c r="Y291" s="25"/>
    </row>
    <row r="292" spans="1:25" ht="15" thickBot="1">
      <c r="A292" s="15" t="str">
        <f t="shared" si="9"/>
        <v/>
      </c>
      <c r="D292" s="25"/>
      <c r="Q292" s="25"/>
      <c r="S292" s="25"/>
      <c r="Y292" s="25"/>
    </row>
    <row r="293" spans="1:25" ht="15" thickBot="1">
      <c r="A293" s="15" t="str">
        <f t="shared" si="9"/>
        <v/>
      </c>
      <c r="D293" s="25"/>
      <c r="Q293" s="25"/>
      <c r="S293" s="25"/>
      <c r="Y293" s="25"/>
    </row>
    <row r="294" spans="1:25" ht="15" thickBot="1">
      <c r="A294" s="15" t="str">
        <f t="shared" si="9"/>
        <v/>
      </c>
      <c r="D294" s="25"/>
      <c r="Q294" s="25"/>
      <c r="S294" s="25"/>
      <c r="Y294" s="25"/>
    </row>
    <row r="295" spans="1:25" ht="15" thickBot="1">
      <c r="A295" s="15" t="str">
        <f t="shared" si="9"/>
        <v/>
      </c>
      <c r="D295" s="25"/>
      <c r="Q295" s="25"/>
      <c r="S295" s="25"/>
      <c r="Y295" s="25"/>
    </row>
    <row r="296" spans="1:25" ht="15" thickBot="1">
      <c r="A296" s="15" t="str">
        <f t="shared" si="9"/>
        <v/>
      </c>
      <c r="D296" s="25"/>
      <c r="Q296" s="25"/>
      <c r="S296" s="25"/>
      <c r="Y296" s="25"/>
    </row>
    <row r="297" spans="1:25" ht="15" thickBot="1">
      <c r="A297" s="15" t="str">
        <f t="shared" si="9"/>
        <v/>
      </c>
      <c r="D297" s="25"/>
      <c r="Q297" s="25"/>
      <c r="S297" s="25"/>
      <c r="Y297" s="25"/>
    </row>
    <row r="298" spans="1:25" ht="15" thickBot="1">
      <c r="A298" s="15" t="str">
        <f t="shared" si="9"/>
        <v/>
      </c>
      <c r="D298" s="25"/>
      <c r="Q298" s="25"/>
      <c r="S298" s="25"/>
      <c r="Y298" s="25"/>
    </row>
    <row r="299" spans="1:25" ht="15" thickBot="1">
      <c r="A299" s="15" t="str">
        <f t="shared" si="9"/>
        <v/>
      </c>
      <c r="D299" s="25"/>
      <c r="Q299" s="25"/>
      <c r="S299" s="25"/>
      <c r="Y299" s="25"/>
    </row>
    <row r="300" spans="1:25" ht="15" thickBot="1">
      <c r="A300" s="15" t="str">
        <f t="shared" si="9"/>
        <v/>
      </c>
      <c r="D300" s="25"/>
      <c r="Q300" s="25"/>
      <c r="S300" s="25"/>
      <c r="Y300" s="25"/>
    </row>
    <row r="301" spans="1:25" ht="15" thickBot="1">
      <c r="A301" s="15" t="str">
        <f t="shared" si="9"/>
        <v/>
      </c>
      <c r="D301" s="25"/>
      <c r="Q301" s="25"/>
      <c r="S301" s="25"/>
      <c r="Y301" s="25"/>
    </row>
    <row r="302" spans="1:25" ht="15" thickBot="1">
      <c r="A302" s="15" t="str">
        <f t="shared" si="9"/>
        <v/>
      </c>
      <c r="D302" s="25"/>
      <c r="Q302" s="25"/>
      <c r="S302" s="25"/>
      <c r="Y302" s="25"/>
    </row>
    <row r="303" spans="1:25" ht="15" thickBot="1">
      <c r="A303" s="15" t="str">
        <f t="shared" si="9"/>
        <v/>
      </c>
      <c r="D303" s="25"/>
      <c r="Q303" s="25"/>
      <c r="S303" s="25"/>
      <c r="Y303" s="25"/>
    </row>
    <row r="304" spans="1:25" ht="15" thickBot="1">
      <c r="A304" s="15" t="str">
        <f t="shared" si="9"/>
        <v/>
      </c>
      <c r="D304" s="25"/>
      <c r="Q304" s="25"/>
      <c r="S304" s="25"/>
      <c r="Y304" s="25"/>
    </row>
    <row r="305" spans="1:25" ht="15" thickBot="1">
      <c r="A305" s="15" t="str">
        <f t="shared" si="9"/>
        <v/>
      </c>
      <c r="D305" s="25"/>
      <c r="Q305" s="25"/>
      <c r="S305" s="25"/>
      <c r="Y305" s="25"/>
    </row>
    <row r="306" spans="1:25" ht="15" thickBot="1">
      <c r="A306" s="15" t="str">
        <f t="shared" si="9"/>
        <v/>
      </c>
      <c r="D306" s="25"/>
      <c r="Q306" s="25"/>
      <c r="S306" s="25"/>
      <c r="Y306" s="25"/>
    </row>
    <row r="307" spans="1:25" ht="15" thickBot="1">
      <c r="A307" s="15" t="str">
        <f t="shared" si="9"/>
        <v/>
      </c>
      <c r="D307" s="25"/>
      <c r="Q307" s="25"/>
      <c r="S307" s="25"/>
      <c r="Y307" s="25"/>
    </row>
    <row r="308" spans="1:25" ht="15" thickBot="1">
      <c r="A308" s="15" t="str">
        <f t="shared" si="9"/>
        <v/>
      </c>
      <c r="D308" s="25"/>
      <c r="Q308" s="25"/>
      <c r="S308" s="25"/>
      <c r="Y308" s="25"/>
    </row>
    <row r="309" spans="1:25" ht="15" thickBot="1">
      <c r="A309" s="15" t="str">
        <f t="shared" si="9"/>
        <v/>
      </c>
      <c r="D309" s="25"/>
      <c r="Q309" s="25"/>
      <c r="S309" s="25"/>
      <c r="Y309" s="25"/>
    </row>
    <row r="310" spans="1:25" ht="15" thickBot="1">
      <c r="A310" s="15" t="str">
        <f t="shared" si="9"/>
        <v/>
      </c>
      <c r="D310" s="25"/>
      <c r="Q310" s="25"/>
      <c r="S310" s="25"/>
      <c r="Y310" s="25"/>
    </row>
    <row r="311" spans="1:25" ht="15" thickBot="1">
      <c r="A311" s="15" t="str">
        <f t="shared" si="9"/>
        <v/>
      </c>
      <c r="D311" s="25"/>
      <c r="Q311" s="25"/>
      <c r="S311" s="25"/>
      <c r="Y311" s="25"/>
    </row>
    <row r="312" spans="1:25" ht="15" thickBot="1">
      <c r="A312" s="15" t="str">
        <f t="shared" si="9"/>
        <v/>
      </c>
      <c r="D312" s="25"/>
      <c r="Q312" s="25"/>
      <c r="S312" s="25"/>
      <c r="Y312" s="25"/>
    </row>
    <row r="313" spans="1:25" ht="15" thickBot="1">
      <c r="A313" s="15" t="str">
        <f t="shared" si="9"/>
        <v/>
      </c>
      <c r="D313" s="25"/>
      <c r="Q313" s="25"/>
      <c r="S313" s="25"/>
      <c r="Y313" s="25"/>
    </row>
    <row r="314" spans="1:25" ht="15" thickBot="1">
      <c r="A314" s="15" t="str">
        <f t="shared" si="9"/>
        <v/>
      </c>
      <c r="D314" s="25"/>
      <c r="Q314" s="25"/>
      <c r="S314" s="25"/>
      <c r="Y314" s="25"/>
    </row>
    <row r="315" spans="1:25" ht="15" thickBot="1">
      <c r="A315" s="15" t="str">
        <f t="shared" si="9"/>
        <v/>
      </c>
      <c r="D315" s="25"/>
      <c r="Q315" s="25"/>
      <c r="S315" s="25"/>
      <c r="Y315" s="25"/>
    </row>
    <row r="316" spans="1:25" ht="15" thickBot="1">
      <c r="A316" s="15" t="str">
        <f t="shared" si="9"/>
        <v/>
      </c>
      <c r="D316" s="25"/>
      <c r="Q316" s="25"/>
      <c r="S316" s="25"/>
      <c r="Y316" s="25"/>
    </row>
    <row r="317" spans="1:25" ht="15" thickBot="1">
      <c r="A317" s="15" t="str">
        <f t="shared" si="9"/>
        <v/>
      </c>
      <c r="D317" s="25"/>
      <c r="Q317" s="25"/>
      <c r="S317" s="25"/>
      <c r="Y317" s="25"/>
    </row>
    <row r="318" spans="1:25" ht="15" thickBot="1">
      <c r="A318" s="15" t="str">
        <f t="shared" si="9"/>
        <v/>
      </c>
      <c r="D318" s="25"/>
      <c r="Q318" s="25"/>
      <c r="S318" s="25"/>
      <c r="Y318" s="25"/>
    </row>
    <row r="319" spans="1:25" ht="15" thickBot="1">
      <c r="A319" s="15" t="str">
        <f t="shared" si="9"/>
        <v/>
      </c>
      <c r="D319" s="25"/>
      <c r="Q319" s="25"/>
      <c r="S319" s="25"/>
      <c r="Y319" s="25"/>
    </row>
    <row r="320" spans="1:25" ht="15" thickBot="1">
      <c r="A320" s="15" t="str">
        <f t="shared" si="9"/>
        <v/>
      </c>
      <c r="D320" s="25"/>
      <c r="Q320" s="25"/>
      <c r="S320" s="25"/>
      <c r="Y320" s="25"/>
    </row>
    <row r="321" spans="1:25" ht="15" thickBot="1">
      <c r="A321" s="15" t="str">
        <f t="shared" si="9"/>
        <v/>
      </c>
      <c r="D321" s="25"/>
      <c r="Q321" s="25"/>
      <c r="S321" s="25"/>
      <c r="Y321" s="25"/>
    </row>
    <row r="322" spans="1:25" ht="15" thickBot="1">
      <c r="A322" s="15" t="str">
        <f t="shared" si="9"/>
        <v/>
      </c>
      <c r="D322" s="25"/>
      <c r="Q322" s="25"/>
      <c r="S322" s="25"/>
      <c r="Y322" s="25"/>
    </row>
    <row r="323" spans="1:25" ht="15" thickBot="1">
      <c r="A323" s="15" t="str">
        <f t="shared" si="9"/>
        <v/>
      </c>
      <c r="D323" s="25"/>
      <c r="Q323" s="25"/>
      <c r="S323" s="25"/>
      <c r="Y323" s="25"/>
    </row>
    <row r="324" spans="1:25" ht="15" thickBot="1">
      <c r="A324" s="15" t="str">
        <f t="shared" si="9"/>
        <v/>
      </c>
      <c r="D324" s="25"/>
      <c r="Q324" s="25"/>
      <c r="S324" s="25"/>
      <c r="Y324" s="25"/>
    </row>
    <row r="325" spans="1:25" ht="15" thickBot="1">
      <c r="A325" s="15" t="str">
        <f t="shared" si="9"/>
        <v/>
      </c>
      <c r="D325" s="25"/>
      <c r="Q325" s="25"/>
      <c r="S325" s="25"/>
      <c r="Y325" s="25"/>
    </row>
    <row r="326" spans="1:25" ht="15" thickBot="1">
      <c r="A326" s="15" t="str">
        <f t="shared" si="9"/>
        <v/>
      </c>
      <c r="D326" s="25"/>
      <c r="Q326" s="25"/>
      <c r="S326" s="25"/>
      <c r="Y326" s="25"/>
    </row>
    <row r="327" spans="1:25" ht="15" thickBot="1">
      <c r="A327" s="15" t="str">
        <f t="shared" si="9"/>
        <v/>
      </c>
      <c r="D327" s="25"/>
      <c r="Q327" s="25"/>
      <c r="S327" s="25"/>
      <c r="Y327" s="25"/>
    </row>
    <row r="328" spans="1:25" ht="15" thickBot="1">
      <c r="A328" s="15" t="str">
        <f t="shared" si="9"/>
        <v/>
      </c>
      <c r="D328" s="25"/>
      <c r="Q328" s="25"/>
      <c r="S328" s="25"/>
      <c r="Y328" s="25"/>
    </row>
    <row r="329" spans="1:25" ht="15" thickBot="1">
      <c r="A329" s="15" t="str">
        <f t="shared" si="9"/>
        <v/>
      </c>
      <c r="D329" s="25"/>
      <c r="Q329" s="25"/>
      <c r="S329" s="25"/>
      <c r="Y329" s="25"/>
    </row>
    <row r="330" spans="1:25" ht="15" thickBot="1">
      <c r="A330" s="15" t="str">
        <f t="shared" si="9"/>
        <v/>
      </c>
      <c r="D330" s="25"/>
      <c r="Q330" s="25"/>
      <c r="S330" s="25"/>
      <c r="Y330" s="25"/>
    </row>
    <row r="331" spans="1:25" ht="15" thickBot="1">
      <c r="A331" s="15" t="str">
        <f t="shared" si="9"/>
        <v/>
      </c>
      <c r="D331" s="25"/>
      <c r="Q331" s="25"/>
      <c r="S331" s="25"/>
      <c r="Y331" s="25"/>
    </row>
    <row r="332" spans="1:25" ht="15" thickBot="1">
      <c r="A332" s="15" t="str">
        <f t="shared" si="9"/>
        <v/>
      </c>
      <c r="D332" s="25"/>
      <c r="Q332" s="25"/>
      <c r="S332" s="25"/>
      <c r="Y332" s="25"/>
    </row>
    <row r="333" spans="1:25" ht="15" thickBot="1">
      <c r="A333" s="15" t="str">
        <f t="shared" ref="A333:A335" si="10">IF(ROW(B322)&lt;=$B$1, "Élève " &amp; ROW(B322), "")</f>
        <v/>
      </c>
      <c r="D333" s="25"/>
      <c r="Q333" s="25"/>
      <c r="S333" s="25"/>
      <c r="Y333" s="25"/>
    </row>
    <row r="334" spans="1:25" ht="15" thickBot="1">
      <c r="A334" s="15" t="str">
        <f t="shared" si="10"/>
        <v/>
      </c>
      <c r="D334" s="25"/>
      <c r="Q334" s="25"/>
      <c r="S334" s="25"/>
      <c r="Y334" s="25"/>
    </row>
    <row r="335" spans="1:25" ht="15" thickBot="1">
      <c r="A335" s="29" t="str">
        <f t="shared" si="10"/>
        <v/>
      </c>
      <c r="B335" s="30"/>
      <c r="C335" s="30"/>
      <c r="D335" s="31"/>
      <c r="E335" s="30"/>
      <c r="F335" s="30"/>
      <c r="G335" s="30"/>
      <c r="H335" s="30"/>
      <c r="I335" s="30"/>
      <c r="J335" s="30"/>
      <c r="K335" s="30"/>
      <c r="L335" s="30"/>
      <c r="M335" s="30"/>
      <c r="N335" s="30"/>
      <c r="O335" s="30"/>
      <c r="P335" s="30"/>
      <c r="Q335" s="31"/>
      <c r="R335" s="30"/>
      <c r="S335" s="31"/>
      <c r="T335" s="30"/>
      <c r="U335" s="30"/>
      <c r="V335" s="30"/>
      <c r="W335" s="30"/>
      <c r="X335" s="30"/>
      <c r="Y335" s="31"/>
    </row>
    <row r="336" spans="1:25">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row r="382" spans="1:1">
      <c r="A382" s="28"/>
    </row>
    <row r="383" spans="1:1">
      <c r="A383" s="28"/>
    </row>
    <row r="384" spans="1:1">
      <c r="A384" s="28"/>
    </row>
    <row r="385" spans="1:1">
      <c r="A385" s="28"/>
    </row>
    <row r="386" spans="1:1">
      <c r="A386" s="28"/>
    </row>
    <row r="387" spans="1:1">
      <c r="A387" s="28"/>
    </row>
    <row r="388" spans="1:1">
      <c r="A388" s="28"/>
    </row>
    <row r="389" spans="1:1">
      <c r="A389" s="28"/>
    </row>
    <row r="390" spans="1:1">
      <c r="A390" s="28"/>
    </row>
    <row r="391" spans="1:1">
      <c r="A391" s="28"/>
    </row>
    <row r="392" spans="1:1">
      <c r="A392" s="28"/>
    </row>
    <row r="393" spans="1:1">
      <c r="A393" s="28"/>
    </row>
    <row r="394" spans="1:1">
      <c r="A394" s="28"/>
    </row>
    <row r="395" spans="1:1">
      <c r="A395" s="28"/>
    </row>
    <row r="396" spans="1:1">
      <c r="A396" s="28"/>
    </row>
    <row r="397" spans="1:1">
      <c r="A397" s="28"/>
    </row>
    <row r="398" spans="1:1">
      <c r="A398" s="28"/>
    </row>
    <row r="399" spans="1:1">
      <c r="A399" s="28"/>
    </row>
    <row r="400" spans="1:1">
      <c r="A400" s="28"/>
    </row>
    <row r="401" spans="1:1">
      <c r="A401" s="28"/>
    </row>
    <row r="402" spans="1:1">
      <c r="A402" s="28"/>
    </row>
    <row r="403" spans="1:1">
      <c r="A403" s="28"/>
    </row>
    <row r="404" spans="1:1">
      <c r="A404" s="28"/>
    </row>
    <row r="405" spans="1:1">
      <c r="A405" s="28"/>
    </row>
    <row r="406" spans="1:1">
      <c r="A406" s="28"/>
    </row>
    <row r="407" spans="1:1">
      <c r="A407" s="28"/>
    </row>
    <row r="408" spans="1:1">
      <c r="A408" s="28"/>
    </row>
    <row r="409" spans="1:1">
      <c r="A409" s="28"/>
    </row>
    <row r="410" spans="1:1">
      <c r="A410" s="28"/>
    </row>
    <row r="411" spans="1:1">
      <c r="A411" s="28"/>
    </row>
    <row r="412" spans="1:1">
      <c r="A412" s="28"/>
    </row>
    <row r="413" spans="1:1">
      <c r="A413" s="28"/>
    </row>
    <row r="414" spans="1:1">
      <c r="A414" s="28"/>
    </row>
    <row r="415" spans="1:1">
      <c r="A415" s="28"/>
    </row>
    <row r="416" spans="1:1">
      <c r="A416" s="28"/>
    </row>
    <row r="417" spans="1:1">
      <c r="A417" s="28"/>
    </row>
    <row r="418" spans="1:1">
      <c r="A418" s="28"/>
    </row>
    <row r="419" spans="1:1">
      <c r="A419" s="28"/>
    </row>
    <row r="420" spans="1:1">
      <c r="A420" s="28"/>
    </row>
    <row r="421" spans="1:1">
      <c r="A421" s="28"/>
    </row>
    <row r="422" spans="1:1">
      <c r="A422" s="28"/>
    </row>
    <row r="423" spans="1:1">
      <c r="A423" s="28"/>
    </row>
    <row r="424" spans="1:1">
      <c r="A424" s="28"/>
    </row>
    <row r="425" spans="1:1">
      <c r="A425" s="28"/>
    </row>
    <row r="426" spans="1:1">
      <c r="A426" s="28"/>
    </row>
    <row r="427" spans="1:1">
      <c r="A427" s="28"/>
    </row>
    <row r="428" spans="1:1">
      <c r="A428" s="28"/>
    </row>
    <row r="429" spans="1:1">
      <c r="A429" s="28"/>
    </row>
    <row r="430" spans="1:1">
      <c r="A430" s="28"/>
    </row>
    <row r="431" spans="1:1">
      <c r="A431" s="28"/>
    </row>
    <row r="432" spans="1:1">
      <c r="A432" s="28"/>
    </row>
    <row r="433" spans="1:1">
      <c r="A433" s="28"/>
    </row>
    <row r="434" spans="1:1">
      <c r="A434" s="28"/>
    </row>
    <row r="435" spans="1:1">
      <c r="A435" s="28"/>
    </row>
    <row r="436" spans="1:1">
      <c r="A436" s="28"/>
    </row>
    <row r="437" spans="1:1">
      <c r="A437" s="28"/>
    </row>
    <row r="438" spans="1:1">
      <c r="A438" s="28"/>
    </row>
    <row r="439" spans="1:1">
      <c r="A439" s="28"/>
    </row>
    <row r="440" spans="1:1">
      <c r="A440" s="28"/>
    </row>
    <row r="441" spans="1:1">
      <c r="A441" s="28"/>
    </row>
    <row r="442" spans="1:1">
      <c r="A442" s="28"/>
    </row>
    <row r="443" spans="1:1">
      <c r="A443" s="28"/>
    </row>
    <row r="444" spans="1:1">
      <c r="A444" s="28"/>
    </row>
    <row r="445" spans="1:1">
      <c r="A445" s="28"/>
    </row>
    <row r="446" spans="1:1">
      <c r="A446" s="28"/>
    </row>
    <row r="447" spans="1:1">
      <c r="A447" s="28"/>
    </row>
    <row r="448" spans="1:1">
      <c r="A448" s="28"/>
    </row>
    <row r="449" spans="1:1">
      <c r="A449" s="28"/>
    </row>
    <row r="450" spans="1:1">
      <c r="A450" s="28"/>
    </row>
    <row r="451" spans="1:1">
      <c r="A451" s="28"/>
    </row>
    <row r="452" spans="1:1">
      <c r="A452" s="28"/>
    </row>
    <row r="453" spans="1:1">
      <c r="A453" s="28"/>
    </row>
    <row r="454" spans="1:1">
      <c r="A454" s="28"/>
    </row>
    <row r="455" spans="1:1">
      <c r="A455" s="28"/>
    </row>
    <row r="456" spans="1:1">
      <c r="A456" s="28"/>
    </row>
    <row r="457" spans="1:1">
      <c r="A457" s="28"/>
    </row>
    <row r="458" spans="1:1">
      <c r="A458" s="28"/>
    </row>
    <row r="459" spans="1:1">
      <c r="A459" s="28"/>
    </row>
    <row r="460" spans="1:1">
      <c r="A460" s="28"/>
    </row>
    <row r="461" spans="1:1">
      <c r="A461" s="28"/>
    </row>
    <row r="462" spans="1:1">
      <c r="A462" s="28"/>
    </row>
    <row r="463" spans="1:1">
      <c r="A463" s="28"/>
    </row>
    <row r="464" spans="1:1">
      <c r="A464" s="28"/>
    </row>
    <row r="465" spans="1:1">
      <c r="A465" s="28"/>
    </row>
    <row r="466" spans="1:1">
      <c r="A466" s="28"/>
    </row>
    <row r="467" spans="1:1">
      <c r="A467" s="28"/>
    </row>
    <row r="468" spans="1:1">
      <c r="A468" s="28"/>
    </row>
    <row r="469" spans="1:1">
      <c r="A469" s="28"/>
    </row>
    <row r="470" spans="1:1">
      <c r="A470" s="28"/>
    </row>
    <row r="471" spans="1:1">
      <c r="A471" s="28"/>
    </row>
    <row r="472" spans="1:1">
      <c r="A472" s="28"/>
    </row>
    <row r="473" spans="1:1">
      <c r="A473" s="28"/>
    </row>
    <row r="474" spans="1:1">
      <c r="A474" s="28"/>
    </row>
    <row r="475" spans="1:1">
      <c r="A475" s="28"/>
    </row>
    <row r="476" spans="1:1">
      <c r="A476" s="28"/>
    </row>
    <row r="477" spans="1:1">
      <c r="A477" s="28"/>
    </row>
    <row r="478" spans="1:1">
      <c r="A478" s="28"/>
    </row>
    <row r="479" spans="1:1">
      <c r="A479" s="28"/>
    </row>
    <row r="480" spans="1:1">
      <c r="A480" s="28"/>
    </row>
    <row r="481" spans="1:1">
      <c r="A481" s="28"/>
    </row>
    <row r="482" spans="1:1">
      <c r="A482" s="28"/>
    </row>
    <row r="483" spans="1:1">
      <c r="A483" s="28"/>
    </row>
    <row r="484" spans="1:1">
      <c r="A484" s="28"/>
    </row>
    <row r="485" spans="1:1">
      <c r="A485" s="28"/>
    </row>
    <row r="486" spans="1:1">
      <c r="A486" s="28"/>
    </row>
    <row r="487" spans="1:1">
      <c r="A487" s="28"/>
    </row>
    <row r="488" spans="1:1">
      <c r="A488" s="28"/>
    </row>
    <row r="489" spans="1:1">
      <c r="A489" s="28"/>
    </row>
    <row r="490" spans="1:1">
      <c r="A490" s="28"/>
    </row>
    <row r="491" spans="1:1">
      <c r="A491" s="28"/>
    </row>
    <row r="492" spans="1:1">
      <c r="A492" s="28"/>
    </row>
    <row r="493" spans="1:1">
      <c r="A493" s="28"/>
    </row>
    <row r="494" spans="1:1">
      <c r="A494" s="28"/>
    </row>
    <row r="495" spans="1:1">
      <c r="A495" s="28"/>
    </row>
    <row r="496" spans="1:1">
      <c r="A496" s="28"/>
    </row>
    <row r="497" spans="1:1">
      <c r="A497" s="28"/>
    </row>
    <row r="498" spans="1:1">
      <c r="A498" s="28"/>
    </row>
    <row r="499" spans="1:1">
      <c r="A499" s="28"/>
    </row>
    <row r="500" spans="1:1">
      <c r="A500" s="28"/>
    </row>
    <row r="501" spans="1:1">
      <c r="A501" s="28"/>
    </row>
    <row r="502" spans="1:1">
      <c r="A502" s="28"/>
    </row>
    <row r="503" spans="1:1">
      <c r="A503" s="28"/>
    </row>
    <row r="504" spans="1:1">
      <c r="A504" s="28"/>
    </row>
    <row r="505" spans="1:1">
      <c r="A505" s="28"/>
    </row>
    <row r="506" spans="1:1">
      <c r="A506" s="28"/>
    </row>
    <row r="507" spans="1:1">
      <c r="A507" s="28"/>
    </row>
    <row r="508" spans="1:1">
      <c r="A508" s="28"/>
    </row>
    <row r="509" spans="1:1">
      <c r="A509" s="28"/>
    </row>
    <row r="510" spans="1:1">
      <c r="A510" s="28"/>
    </row>
    <row r="511" spans="1:1">
      <c r="A511" s="28"/>
    </row>
    <row r="512" spans="1:1">
      <c r="A512" s="28"/>
    </row>
    <row r="513" spans="1:1">
      <c r="A513" s="28"/>
    </row>
    <row r="514" spans="1:1">
      <c r="A514" s="28"/>
    </row>
    <row r="515" spans="1:1">
      <c r="A515" s="28"/>
    </row>
    <row r="516" spans="1:1">
      <c r="A516" s="28"/>
    </row>
    <row r="517" spans="1:1">
      <c r="A517" s="28"/>
    </row>
    <row r="518" spans="1:1">
      <c r="A518" s="28"/>
    </row>
    <row r="519" spans="1:1">
      <c r="A519" s="28"/>
    </row>
    <row r="520" spans="1:1">
      <c r="A520" s="28"/>
    </row>
    <row r="521" spans="1:1">
      <c r="A521" s="28"/>
    </row>
    <row r="522" spans="1:1">
      <c r="A522" s="28"/>
    </row>
    <row r="523" spans="1:1">
      <c r="A523" s="28"/>
    </row>
    <row r="524" spans="1:1">
      <c r="A524" s="28"/>
    </row>
    <row r="525" spans="1:1">
      <c r="A525" s="28"/>
    </row>
    <row r="526" spans="1:1">
      <c r="A526" s="28"/>
    </row>
    <row r="527" spans="1:1">
      <c r="A527" s="28"/>
    </row>
    <row r="528" spans="1:1">
      <c r="A528" s="28"/>
    </row>
    <row r="529" spans="1:1">
      <c r="A529" s="28"/>
    </row>
    <row r="530" spans="1:1">
      <c r="A530" s="28"/>
    </row>
    <row r="531" spans="1:1">
      <c r="A531" s="28"/>
    </row>
    <row r="532" spans="1:1">
      <c r="A532" s="28"/>
    </row>
    <row r="533" spans="1:1">
      <c r="A533" s="28"/>
    </row>
    <row r="534" spans="1:1">
      <c r="A534" s="28"/>
    </row>
    <row r="535" spans="1:1">
      <c r="A535" s="28"/>
    </row>
    <row r="536" spans="1:1">
      <c r="A536" s="28"/>
    </row>
    <row r="537" spans="1:1">
      <c r="A537" s="28"/>
    </row>
    <row r="538" spans="1:1">
      <c r="A538" s="28"/>
    </row>
    <row r="539" spans="1:1">
      <c r="A539" s="28"/>
    </row>
    <row r="540" spans="1:1">
      <c r="A540" s="28"/>
    </row>
    <row r="541" spans="1:1">
      <c r="A541" s="28"/>
    </row>
    <row r="542" spans="1:1">
      <c r="A542" s="28"/>
    </row>
    <row r="543" spans="1:1">
      <c r="A543" s="28"/>
    </row>
    <row r="544" spans="1:1">
      <c r="A544" s="28"/>
    </row>
    <row r="545" spans="1:1">
      <c r="A545" s="28"/>
    </row>
    <row r="546" spans="1:1">
      <c r="A546" s="28"/>
    </row>
    <row r="547" spans="1:1">
      <c r="A547" s="28"/>
    </row>
    <row r="548" spans="1:1">
      <c r="A548" s="28"/>
    </row>
    <row r="549" spans="1:1">
      <c r="A549" s="28"/>
    </row>
    <row r="550" spans="1:1">
      <c r="A550" s="28"/>
    </row>
    <row r="551" spans="1:1">
      <c r="A551" s="28"/>
    </row>
    <row r="552" spans="1:1">
      <c r="A552" s="28"/>
    </row>
    <row r="553" spans="1:1">
      <c r="A553" s="28"/>
    </row>
    <row r="554" spans="1:1">
      <c r="A554" s="28"/>
    </row>
    <row r="555" spans="1:1">
      <c r="A555" s="28"/>
    </row>
    <row r="556" spans="1:1">
      <c r="A556" s="28"/>
    </row>
    <row r="557" spans="1:1">
      <c r="A557" s="28"/>
    </row>
    <row r="558" spans="1:1">
      <c r="A558" s="28"/>
    </row>
    <row r="559" spans="1:1">
      <c r="A559" s="28"/>
    </row>
    <row r="560" spans="1:1">
      <c r="A560" s="28"/>
    </row>
    <row r="561" spans="1:1">
      <c r="A561" s="28"/>
    </row>
    <row r="562" spans="1:1">
      <c r="A562" s="28"/>
    </row>
    <row r="563" spans="1:1">
      <c r="A563" s="28"/>
    </row>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sheetData>
  <mergeCells count="9">
    <mergeCell ref="B11:D11"/>
    <mergeCell ref="E11:Q11"/>
    <mergeCell ref="R11:S11"/>
    <mergeCell ref="T11:Y11"/>
    <mergeCell ref="D1:U1"/>
    <mergeCell ref="X1:Y1"/>
    <mergeCell ref="K3:N3"/>
    <mergeCell ref="A2:S2"/>
    <mergeCell ref="U2:Y2"/>
  </mergeCells>
  <conditionalFormatting sqref="B5:Y9">
    <cfRule type="expression" dxfId="11" priority="1">
      <formula>B5=MAX(B$5:B9)</formula>
    </cfRule>
  </conditionalFormatting>
  <conditionalFormatting sqref="B12:Y48">
    <cfRule type="cellIs" dxfId="10" priority="3" operator="equal">
      <formula>1</formula>
    </cfRule>
    <cfRule type="cellIs" dxfId="9" priority="4" operator="equal">
      <formula>2</formula>
    </cfRule>
    <cfRule type="cellIs" dxfId="8" priority="5" operator="equal">
      <formula>3</formula>
    </cfRule>
    <cfRule type="cellIs" dxfId="7" priority="6" operator="greaterThan">
      <formula>3</formula>
    </cfRule>
  </conditionalFormatting>
  <conditionalFormatting sqref="B12:Y335">
    <cfRule type="expression" dxfId="6" priority="7">
      <formula>LEN(TRIM(B12))=0</formula>
    </cfRule>
  </conditionalFormatting>
  <pageMargins left="0.25" right="0.25" top="0.75" bottom="0.75" header="0.3" footer="0.3"/>
  <pageSetup paperSize="9" scale="64"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F6E3-7CE7-4713-B173-D642862684B4}">
  <dimension ref="A1:N50"/>
  <sheetViews>
    <sheetView workbookViewId="0">
      <selection activeCell="B2" sqref="B2:E2"/>
    </sheetView>
  </sheetViews>
  <sheetFormatPr baseColWidth="10" defaultRowHeight="14.5"/>
  <cols>
    <col min="1" max="1" width="12.453125" customWidth="1"/>
    <col min="2" max="5" width="15.1796875" bestFit="1" customWidth="1"/>
  </cols>
  <sheetData>
    <row r="1" spans="1:14" ht="47.4" customHeight="1">
      <c r="A1" s="126" t="s">
        <v>45</v>
      </c>
      <c r="B1" s="126"/>
      <c r="C1" s="126"/>
      <c r="D1" s="126"/>
      <c r="E1" s="126"/>
      <c r="F1" s="35"/>
      <c r="G1" s="35"/>
      <c r="H1" s="35"/>
      <c r="I1" s="35"/>
      <c r="J1" s="35"/>
      <c r="K1" s="35"/>
      <c r="L1" s="35"/>
      <c r="M1" s="35"/>
      <c r="N1" s="35"/>
    </row>
    <row r="2" spans="1:14" ht="19" thickBot="1">
      <c r="A2" s="20"/>
      <c r="B2" s="127" t="s">
        <v>48</v>
      </c>
      <c r="C2" s="127"/>
      <c r="D2" s="127"/>
      <c r="E2" s="127"/>
    </row>
    <row r="3" spans="1:14" ht="15" thickBot="1">
      <c r="A3" s="99" t="s">
        <v>34</v>
      </c>
      <c r="B3" s="100" t="s">
        <v>35</v>
      </c>
      <c r="C3" s="101" t="s">
        <v>36</v>
      </c>
      <c r="D3" s="102" t="s">
        <v>37</v>
      </c>
      <c r="E3" s="103" t="s">
        <v>38</v>
      </c>
      <c r="F3" s="19"/>
      <c r="G3" s="19"/>
      <c r="H3" s="19"/>
      <c r="I3" s="19"/>
      <c r="J3" s="19"/>
      <c r="K3" s="19"/>
      <c r="L3" s="19"/>
    </row>
    <row r="4" spans="1:14" ht="15" thickBot="1">
      <c r="A4" s="99"/>
      <c r="B4" s="100"/>
      <c r="C4" s="101"/>
      <c r="D4" s="102"/>
      <c r="E4" s="103"/>
      <c r="F4" s="19"/>
      <c r="G4" s="19"/>
      <c r="H4" s="19"/>
      <c r="I4" s="19"/>
      <c r="J4" s="19"/>
      <c r="K4" s="19"/>
      <c r="L4" s="19"/>
    </row>
    <row r="5" spans="1:14" ht="15" thickBot="1">
      <c r="A5" s="99"/>
      <c r="B5" s="100"/>
      <c r="C5" s="101"/>
      <c r="D5" s="102"/>
      <c r="E5" s="103"/>
      <c r="F5" s="19"/>
      <c r="G5" s="19"/>
      <c r="H5" s="19"/>
      <c r="I5" s="19"/>
      <c r="J5" s="19"/>
      <c r="K5" s="19"/>
      <c r="L5" s="19"/>
    </row>
    <row r="6" spans="1:14" ht="15" thickBot="1">
      <c r="A6" s="99"/>
      <c r="B6" s="100"/>
      <c r="C6" s="101"/>
      <c r="D6" s="102"/>
      <c r="E6" s="103"/>
      <c r="F6" s="19"/>
      <c r="G6" s="19"/>
      <c r="H6" s="19"/>
      <c r="I6" s="19"/>
      <c r="J6" s="19"/>
      <c r="K6" s="19"/>
      <c r="L6" s="19"/>
    </row>
    <row r="7" spans="1:14" ht="15" thickBot="1">
      <c r="A7" s="99"/>
      <c r="B7" s="100"/>
      <c r="C7" s="101"/>
      <c r="D7" s="102"/>
      <c r="E7" s="103"/>
      <c r="F7" s="19"/>
      <c r="G7" s="19"/>
      <c r="H7" s="19"/>
      <c r="I7" s="19"/>
      <c r="J7" s="19"/>
      <c r="K7" s="19"/>
      <c r="L7" s="19"/>
    </row>
    <row r="8" spans="1:14" ht="15" customHeight="1" thickBot="1">
      <c r="A8" s="99"/>
      <c r="B8" s="104" t="e">
        <f ca="1">SUM('Liste 5'!B8:D8)</f>
        <v>#REF!</v>
      </c>
      <c r="C8" s="117" t="e">
        <f ca="1">SUM('Liste 5'!B7:D7)</f>
        <v>#REF!</v>
      </c>
      <c r="D8" s="120" t="e">
        <f ca="1">SUM('Liste 5'!B6:D6)</f>
        <v>#REF!</v>
      </c>
      <c r="E8" s="123" t="e">
        <f ca="1">SUM('Liste 5'!B5:D5)</f>
        <v>#REF!</v>
      </c>
      <c r="F8" s="19"/>
      <c r="G8" s="19"/>
      <c r="H8" s="19"/>
      <c r="I8" s="19"/>
      <c r="J8" s="19"/>
      <c r="K8" s="19"/>
      <c r="L8" s="19"/>
    </row>
    <row r="9" spans="1:14" ht="15" customHeight="1" thickBot="1">
      <c r="A9" s="99"/>
      <c r="B9" s="105"/>
      <c r="C9" s="118"/>
      <c r="D9" s="121"/>
      <c r="E9" s="124"/>
      <c r="F9" s="19"/>
      <c r="G9" s="19"/>
      <c r="H9" s="19"/>
      <c r="I9" s="19"/>
      <c r="J9" s="19"/>
      <c r="K9" s="19"/>
      <c r="L9" s="19"/>
    </row>
    <row r="10" spans="1:14" ht="15" customHeight="1" thickBot="1">
      <c r="A10" s="99"/>
      <c r="B10" s="105"/>
      <c r="C10" s="118"/>
      <c r="D10" s="121"/>
      <c r="E10" s="124"/>
      <c r="F10" s="19"/>
      <c r="G10" s="19"/>
      <c r="H10" s="19"/>
      <c r="I10" s="19"/>
      <c r="J10" s="19"/>
      <c r="K10" s="19"/>
      <c r="L10" s="19"/>
    </row>
    <row r="11" spans="1:14" ht="0.65" customHeight="1">
      <c r="A11" s="99"/>
      <c r="B11" s="106"/>
      <c r="C11" s="119"/>
      <c r="D11" s="122"/>
      <c r="E11" s="125"/>
      <c r="F11" s="19"/>
      <c r="G11" s="19"/>
      <c r="H11" s="19"/>
      <c r="I11" s="19"/>
      <c r="J11" s="19"/>
      <c r="K11" s="19"/>
      <c r="L11" s="19"/>
    </row>
    <row r="12" spans="1:14" ht="25" thickBot="1">
      <c r="A12" s="36" t="s">
        <v>39</v>
      </c>
      <c r="B12" s="37" t="e">
        <f ca="1">(B8*100)/SUM(B8:E11)</f>
        <v>#REF!</v>
      </c>
      <c r="C12" s="37" t="e">
        <f ca="1">(C8*100)/SUM(B8:E11)</f>
        <v>#REF!</v>
      </c>
      <c r="D12" s="37" t="e">
        <f ca="1">(D8*100)/SUM(B8:E11)</f>
        <v>#REF!</v>
      </c>
      <c r="E12" s="38" t="e">
        <f ca="1">(E8*100)/SUM(B8:E11)</f>
        <v>#REF!</v>
      </c>
      <c r="F12" s="19"/>
      <c r="G12" s="19"/>
      <c r="H12" s="19"/>
      <c r="I12" s="19"/>
      <c r="J12" s="19"/>
      <c r="K12" s="19"/>
      <c r="L12" s="19"/>
    </row>
    <row r="13" spans="1:14" ht="15" thickBot="1">
      <c r="A13" s="99" t="s">
        <v>40</v>
      </c>
      <c r="B13" s="100" t="s">
        <v>35</v>
      </c>
      <c r="C13" s="101" t="s">
        <v>36</v>
      </c>
      <c r="D13" s="102" t="s">
        <v>37</v>
      </c>
      <c r="E13" s="103" t="s">
        <v>38</v>
      </c>
      <c r="F13" s="19"/>
      <c r="G13" s="19"/>
      <c r="H13" s="19"/>
      <c r="I13" s="19"/>
      <c r="J13" s="19"/>
      <c r="K13" s="19"/>
      <c r="L13" s="19"/>
    </row>
    <row r="14" spans="1:14" ht="15" thickBot="1">
      <c r="A14" s="99"/>
      <c r="B14" s="100"/>
      <c r="C14" s="101"/>
      <c r="D14" s="102"/>
      <c r="E14" s="103"/>
      <c r="F14" s="19"/>
      <c r="G14" s="19"/>
      <c r="H14" s="19"/>
      <c r="I14" s="19"/>
      <c r="J14" s="19"/>
      <c r="K14" s="19"/>
      <c r="L14" s="19"/>
    </row>
    <row r="15" spans="1:14" ht="15" thickBot="1">
      <c r="A15" s="99"/>
      <c r="B15" s="100"/>
      <c r="C15" s="101"/>
      <c r="D15" s="102"/>
      <c r="E15" s="103"/>
      <c r="F15" s="19"/>
      <c r="G15" s="19"/>
      <c r="H15" s="19"/>
      <c r="I15" s="19"/>
      <c r="J15" s="19"/>
      <c r="K15" s="19"/>
      <c r="L15" s="19"/>
    </row>
    <row r="16" spans="1:14" ht="15" thickBot="1">
      <c r="A16" s="99"/>
      <c r="B16" s="100"/>
      <c r="C16" s="101"/>
      <c r="D16" s="102"/>
      <c r="E16" s="103"/>
      <c r="F16" s="19"/>
      <c r="G16" s="19"/>
      <c r="H16" s="19"/>
      <c r="I16" s="19"/>
      <c r="J16" s="19"/>
      <c r="K16" s="19"/>
      <c r="L16" s="19"/>
    </row>
    <row r="17" spans="1:12" ht="15" thickBot="1">
      <c r="A17" s="99"/>
      <c r="B17" s="100"/>
      <c r="C17" s="101"/>
      <c r="D17" s="102"/>
      <c r="E17" s="103"/>
      <c r="F17" s="19"/>
      <c r="G17" s="19"/>
      <c r="H17" s="19"/>
      <c r="I17" s="19"/>
      <c r="J17" s="19"/>
      <c r="K17" s="19"/>
      <c r="L17" s="19"/>
    </row>
    <row r="18" spans="1:12" ht="15" customHeight="1" thickBot="1">
      <c r="A18" s="99"/>
      <c r="B18" s="104" t="e">
        <f ca="1">SUM('Liste 5'!E8:Q8)</f>
        <v>#REF!</v>
      </c>
      <c r="C18" s="117" t="e">
        <f ca="1">SUM('Liste 5'!E7:Q7)</f>
        <v>#REF!</v>
      </c>
      <c r="D18" s="120" t="e">
        <f ca="1">SUM('Liste 5'!E6:Q6)</f>
        <v>#REF!</v>
      </c>
      <c r="E18" s="123" t="e">
        <f ca="1">SUM('Liste 5'!E5:Q5)</f>
        <v>#REF!</v>
      </c>
      <c r="F18" s="19"/>
      <c r="G18" s="19"/>
      <c r="H18" s="19"/>
      <c r="I18" s="19"/>
      <c r="J18" s="19"/>
      <c r="K18" s="19"/>
      <c r="L18" s="19"/>
    </row>
    <row r="19" spans="1:12" ht="15" customHeight="1" thickBot="1">
      <c r="A19" s="99"/>
      <c r="B19" s="105"/>
      <c r="C19" s="118"/>
      <c r="D19" s="121"/>
      <c r="E19" s="124"/>
      <c r="F19" s="19"/>
      <c r="G19" s="19"/>
      <c r="H19" s="19"/>
      <c r="I19" s="19"/>
      <c r="J19" s="19"/>
      <c r="K19" s="19"/>
      <c r="L19" s="19"/>
    </row>
    <row r="20" spans="1:12" ht="12.65" customHeight="1">
      <c r="A20" s="99"/>
      <c r="B20" s="105"/>
      <c r="C20" s="118"/>
      <c r="D20" s="121"/>
      <c r="E20" s="124"/>
      <c r="F20" s="19"/>
      <c r="G20" s="19"/>
      <c r="H20" s="19"/>
      <c r="I20" s="19"/>
      <c r="J20" s="19"/>
      <c r="K20" s="19"/>
      <c r="L20" s="19"/>
    </row>
    <row r="21" spans="1:12" ht="14.4" hidden="1" customHeight="1">
      <c r="A21" s="99"/>
      <c r="B21" s="106"/>
      <c r="C21" s="119"/>
      <c r="D21" s="122"/>
      <c r="E21" s="125"/>
      <c r="F21" s="19"/>
      <c r="G21" s="19"/>
      <c r="H21" s="19"/>
      <c r="I21" s="19"/>
      <c r="J21" s="19"/>
      <c r="K21" s="19"/>
      <c r="L21" s="19"/>
    </row>
    <row r="22" spans="1:12" ht="25" thickBot="1">
      <c r="A22" s="36" t="s">
        <v>39</v>
      </c>
      <c r="B22" s="37" t="e">
        <f ca="1">(B18*100)/SUM(B18:E21)</f>
        <v>#REF!</v>
      </c>
      <c r="C22" s="37" t="e">
        <f ca="1">(C18*100)/SUM(B18:E21)</f>
        <v>#REF!</v>
      </c>
      <c r="D22" s="37" t="e">
        <f ca="1">(D18*100)/SUM(B18:E21)</f>
        <v>#REF!</v>
      </c>
      <c r="E22" s="38" t="e">
        <f ca="1">(E18*100)/SUM(B18:E21)</f>
        <v>#REF!</v>
      </c>
      <c r="F22" s="19"/>
      <c r="G22" s="19"/>
      <c r="H22" s="19"/>
      <c r="I22" s="19"/>
      <c r="J22" s="19"/>
      <c r="K22" s="19"/>
      <c r="L22" s="19"/>
    </row>
    <row r="23" spans="1:12" ht="15" thickBot="1">
      <c r="A23" s="99" t="s">
        <v>41</v>
      </c>
      <c r="B23" s="100" t="s">
        <v>35</v>
      </c>
      <c r="C23" s="101" t="s">
        <v>36</v>
      </c>
      <c r="D23" s="102" t="s">
        <v>37</v>
      </c>
      <c r="E23" s="103" t="s">
        <v>38</v>
      </c>
      <c r="F23" s="19"/>
      <c r="G23" s="19"/>
      <c r="H23" s="19"/>
      <c r="I23" s="19"/>
      <c r="J23" s="19"/>
      <c r="K23" s="19"/>
      <c r="L23" s="19"/>
    </row>
    <row r="24" spans="1:12" ht="15" thickBot="1">
      <c r="A24" s="99"/>
      <c r="B24" s="100"/>
      <c r="C24" s="101"/>
      <c r="D24" s="102"/>
      <c r="E24" s="103"/>
      <c r="F24" s="19"/>
      <c r="G24" s="19"/>
      <c r="H24" s="19"/>
      <c r="I24" s="19"/>
      <c r="J24" s="19"/>
      <c r="K24" s="19"/>
      <c r="L24" s="19"/>
    </row>
    <row r="25" spans="1:12" ht="15" thickBot="1">
      <c r="A25" s="99"/>
      <c r="B25" s="100"/>
      <c r="C25" s="101"/>
      <c r="D25" s="102"/>
      <c r="E25" s="103"/>
      <c r="F25" s="19"/>
      <c r="G25" s="19"/>
      <c r="H25" s="19"/>
      <c r="I25" s="19"/>
      <c r="J25" s="19"/>
      <c r="K25" s="19"/>
      <c r="L25" s="19"/>
    </row>
    <row r="26" spans="1:12" ht="15" thickBot="1">
      <c r="A26" s="99"/>
      <c r="B26" s="100"/>
      <c r="C26" s="101"/>
      <c r="D26" s="102"/>
      <c r="E26" s="103"/>
      <c r="F26" s="19"/>
      <c r="G26" s="19"/>
      <c r="H26" s="19"/>
      <c r="I26" s="19"/>
      <c r="J26" s="19"/>
      <c r="K26" s="19"/>
      <c r="L26" s="19"/>
    </row>
    <row r="27" spans="1:12" ht="15" customHeight="1" thickBot="1">
      <c r="A27" s="99"/>
      <c r="B27" s="114" t="e">
        <f ca="1">SUM('Liste 5'!R8:S8)</f>
        <v>#REF!</v>
      </c>
      <c r="C27" s="115" t="e">
        <f ca="1">SUM('Liste 5'!R7:S7)</f>
        <v>#REF!</v>
      </c>
      <c r="D27" s="116" t="e">
        <f ca="1">SUM('Liste 5'!Q6:R6)</f>
        <v>#REF!</v>
      </c>
      <c r="E27" s="113" t="e">
        <f ca="1">SUM('Liste 5'!R5:S5)</f>
        <v>#REF!</v>
      </c>
      <c r="F27" s="19"/>
      <c r="G27" s="19"/>
      <c r="H27" s="19"/>
      <c r="I27" s="19"/>
      <c r="J27" s="19"/>
      <c r="K27" s="19"/>
      <c r="L27" s="19"/>
    </row>
    <row r="28" spans="1:12" ht="15" customHeight="1" thickBot="1">
      <c r="A28" s="99"/>
      <c r="B28" s="114"/>
      <c r="C28" s="115"/>
      <c r="D28" s="116"/>
      <c r="E28" s="113"/>
      <c r="F28" s="19"/>
      <c r="G28" s="19"/>
      <c r="H28" s="19"/>
      <c r="I28" s="19"/>
      <c r="J28" s="19"/>
      <c r="K28" s="19"/>
      <c r="L28" s="19"/>
    </row>
    <row r="29" spans="1:12" ht="15" customHeight="1" thickBot="1">
      <c r="A29" s="99"/>
      <c r="B29" s="114"/>
      <c r="C29" s="115"/>
      <c r="D29" s="116"/>
      <c r="E29" s="113"/>
      <c r="F29" s="19"/>
      <c r="G29" s="19"/>
      <c r="H29" s="19"/>
      <c r="I29" s="19"/>
      <c r="J29" s="19"/>
      <c r="K29" s="19"/>
      <c r="L29" s="19"/>
    </row>
    <row r="30" spans="1:12" ht="15" customHeight="1" thickBot="1">
      <c r="A30" s="99"/>
      <c r="B30" s="114"/>
      <c r="C30" s="115"/>
      <c r="D30" s="116"/>
      <c r="E30" s="113"/>
      <c r="F30" s="19"/>
      <c r="G30" s="19"/>
      <c r="H30" s="19"/>
      <c r="I30" s="19"/>
      <c r="J30" s="19"/>
      <c r="K30" s="19"/>
      <c r="L30" s="19"/>
    </row>
    <row r="31" spans="1:12" ht="0.65" customHeight="1">
      <c r="A31" s="99"/>
      <c r="B31" s="114"/>
      <c r="C31" s="115"/>
      <c r="D31" s="116"/>
      <c r="E31" s="113"/>
      <c r="F31" s="19"/>
      <c r="G31" s="19"/>
      <c r="H31" s="19"/>
      <c r="I31" s="19"/>
      <c r="J31" s="19"/>
      <c r="K31" s="19"/>
      <c r="L31" s="19"/>
    </row>
    <row r="32" spans="1:12" ht="25" thickBot="1">
      <c r="A32" s="36" t="s">
        <v>39</v>
      </c>
      <c r="B32" s="37" t="e">
        <f ca="1">(B27*100)/SUM(B27:E31)</f>
        <v>#REF!</v>
      </c>
      <c r="C32" s="37" t="e">
        <f ca="1">(C27*100)/SUM(B27:E31)</f>
        <v>#REF!</v>
      </c>
      <c r="D32" s="37" t="e">
        <f ca="1">(D27*100)/SUM(B27:E31)</f>
        <v>#REF!</v>
      </c>
      <c r="E32" s="38" t="e">
        <f ca="1">(E27*100)/SUM(B27:E31)</f>
        <v>#REF!</v>
      </c>
      <c r="F32" s="19"/>
      <c r="G32" s="19"/>
      <c r="H32" s="19"/>
      <c r="I32" s="19"/>
      <c r="J32" s="19"/>
      <c r="K32" s="19"/>
      <c r="L32" s="19"/>
    </row>
    <row r="33" spans="1:12" ht="15" thickBot="1">
      <c r="A33" s="99" t="s">
        <v>42</v>
      </c>
      <c r="B33" s="100" t="s">
        <v>35</v>
      </c>
      <c r="C33" s="101" t="s">
        <v>36</v>
      </c>
      <c r="D33" s="102" t="s">
        <v>37</v>
      </c>
      <c r="E33" s="103" t="s">
        <v>38</v>
      </c>
      <c r="F33" s="19"/>
      <c r="G33" s="19"/>
      <c r="H33" s="19"/>
      <c r="I33" s="19"/>
      <c r="J33" s="19"/>
      <c r="K33" s="19"/>
      <c r="L33" s="19"/>
    </row>
    <row r="34" spans="1:12" ht="15" thickBot="1">
      <c r="A34" s="99"/>
      <c r="B34" s="100"/>
      <c r="C34" s="101"/>
      <c r="D34" s="102"/>
      <c r="E34" s="103"/>
      <c r="F34" s="19"/>
      <c r="G34" s="19"/>
      <c r="H34" s="19"/>
      <c r="I34" s="19"/>
      <c r="J34" s="19"/>
      <c r="K34" s="19"/>
      <c r="L34" s="19"/>
    </row>
    <row r="35" spans="1:12" ht="15" thickBot="1">
      <c r="A35" s="99"/>
      <c r="B35" s="100"/>
      <c r="C35" s="101"/>
      <c r="D35" s="102"/>
      <c r="E35" s="103"/>
      <c r="F35" s="19"/>
      <c r="G35" s="19"/>
      <c r="H35" s="19"/>
      <c r="I35" s="19"/>
      <c r="J35" s="19"/>
      <c r="K35" s="19"/>
      <c r="L35" s="19"/>
    </row>
    <row r="36" spans="1:12" ht="15" thickBot="1">
      <c r="A36" s="99"/>
      <c r="B36" s="100"/>
      <c r="C36" s="101"/>
      <c r="D36" s="102"/>
      <c r="E36" s="103"/>
      <c r="F36" s="19"/>
      <c r="G36" s="19"/>
      <c r="H36" s="19"/>
      <c r="I36" s="19"/>
      <c r="J36" s="19"/>
      <c r="K36" s="19"/>
      <c r="L36" s="19"/>
    </row>
    <row r="37" spans="1:12" ht="15" customHeight="1" thickBot="1">
      <c r="A37" s="99"/>
      <c r="B37" s="104" t="e">
        <f ca="1">SUM('Liste 5'!T8,Y8)</f>
        <v>#REF!</v>
      </c>
      <c r="C37" s="107" t="e">
        <f ca="1">SUM('Liste 5'!T7,Y7)</f>
        <v>#REF!</v>
      </c>
      <c r="D37" s="110" t="e">
        <f ca="1">SUM('Liste 5'!T6,Y6)</f>
        <v>#REF!</v>
      </c>
      <c r="E37" s="113" t="e">
        <f ca="1">SUM('Liste 5'!T5:Y5)</f>
        <v>#REF!</v>
      </c>
      <c r="F37" s="19"/>
      <c r="G37" s="19"/>
      <c r="H37" s="19"/>
      <c r="I37" s="19"/>
      <c r="J37" s="19"/>
      <c r="K37" s="19"/>
      <c r="L37" s="19"/>
    </row>
    <row r="38" spans="1:12" ht="15" customHeight="1" thickBot="1">
      <c r="A38" s="99"/>
      <c r="B38" s="105"/>
      <c r="C38" s="108"/>
      <c r="D38" s="111"/>
      <c r="E38" s="113"/>
      <c r="F38" s="19"/>
      <c r="G38" s="19"/>
      <c r="H38" s="19"/>
      <c r="I38" s="19"/>
      <c r="J38" s="19"/>
      <c r="K38" s="19"/>
      <c r="L38" s="19"/>
    </row>
    <row r="39" spans="1:12" ht="15" customHeight="1" thickBot="1">
      <c r="A39" s="99"/>
      <c r="B39" s="105"/>
      <c r="C39" s="108"/>
      <c r="D39" s="111"/>
      <c r="E39" s="113"/>
      <c r="F39" s="19"/>
      <c r="G39" s="19"/>
      <c r="H39" s="19"/>
      <c r="I39" s="19"/>
      <c r="J39" s="19"/>
      <c r="K39" s="19"/>
      <c r="L39" s="19"/>
    </row>
    <row r="40" spans="1:12" ht="15" customHeight="1">
      <c r="A40" s="99"/>
      <c r="B40" s="105"/>
      <c r="C40" s="108"/>
      <c r="D40" s="111"/>
      <c r="E40" s="113"/>
      <c r="F40" s="19"/>
      <c r="G40" s="19"/>
      <c r="H40" s="19"/>
      <c r="I40" s="19"/>
      <c r="J40" s="19"/>
      <c r="K40" s="19"/>
      <c r="L40" s="19"/>
    </row>
    <row r="41" spans="1:12" ht="14.4" hidden="1" customHeight="1">
      <c r="A41" s="99"/>
      <c r="B41" s="106"/>
      <c r="C41" s="109"/>
      <c r="D41" s="112"/>
      <c r="E41" s="113"/>
      <c r="F41" s="19"/>
      <c r="G41" s="19"/>
      <c r="H41" s="19"/>
      <c r="I41" s="19"/>
      <c r="J41" s="19"/>
      <c r="K41" s="19"/>
      <c r="L41" s="19"/>
    </row>
    <row r="42" spans="1:12" ht="25" thickBot="1">
      <c r="A42" s="36" t="s">
        <v>39</v>
      </c>
      <c r="B42" s="37" t="e">
        <f ca="1">(B37*100)/SUM(B37:E41)</f>
        <v>#REF!</v>
      </c>
      <c r="C42" s="37" t="e">
        <f ca="1">(C37*100)/SUM(B37:E41)</f>
        <v>#REF!</v>
      </c>
      <c r="D42" s="37" t="e">
        <f ca="1">(D37*100)/SUM(B37:E41)</f>
        <v>#REF!</v>
      </c>
      <c r="E42" s="38" t="e">
        <f ca="1">(E37*100)/SUM(B37:E41)</f>
        <v>#REF!</v>
      </c>
      <c r="F42" s="19"/>
      <c r="G42" s="19"/>
      <c r="H42" s="19"/>
      <c r="I42" s="19"/>
      <c r="J42" s="19"/>
      <c r="K42" s="19"/>
      <c r="L42" s="19"/>
    </row>
    <row r="43" spans="1:12">
      <c r="A43" s="39"/>
    </row>
    <row r="44" spans="1:12">
      <c r="D44" s="40"/>
      <c r="E44" s="40"/>
    </row>
    <row r="45" spans="1:12">
      <c r="A45" s="41" t="s">
        <v>43</v>
      </c>
      <c r="B45" s="41" t="e">
        <f ca="1">SUM(B8,B18,B27,B37)</f>
        <v>#REF!</v>
      </c>
      <c r="C45" s="41" t="e">
        <f ca="1">SUM(C8,C18,C27,C37)</f>
        <v>#REF!</v>
      </c>
      <c r="D45" s="41" t="e">
        <f ca="1">SUM(D8,D18,D27,D37)</f>
        <v>#REF!</v>
      </c>
      <c r="E45" s="41" t="e">
        <f ca="1">SUM(E8,E18,E27,E37)</f>
        <v>#REF!</v>
      </c>
    </row>
    <row r="46" spans="1:12">
      <c r="A46" s="41" t="s">
        <v>44</v>
      </c>
      <c r="B46" s="42" t="e">
        <f ca="1">(B45*100)/SUM(B45:E45)</f>
        <v>#REF!</v>
      </c>
      <c r="C46" s="42" t="e">
        <f ca="1">(C45*100)/SUM(B45:E45)</f>
        <v>#REF!</v>
      </c>
      <c r="D46" s="43" t="e">
        <f ca="1">(D45*100)/SUM(B45:E45)</f>
        <v>#REF!</v>
      </c>
      <c r="E46" s="42" t="e">
        <f ca="1">(E45*100)/SUM(B45:E45)</f>
        <v>#REF!</v>
      </c>
    </row>
    <row r="47" spans="1:12">
      <c r="D47" s="40"/>
      <c r="E47" s="40"/>
    </row>
    <row r="48" spans="1:12">
      <c r="D48" s="40"/>
      <c r="E48" s="40"/>
    </row>
    <row r="49" spans="4:5">
      <c r="D49" s="40"/>
      <c r="E49" s="40"/>
    </row>
    <row r="50" spans="4:5">
      <c r="D50" s="40"/>
      <c r="E50" s="40"/>
    </row>
  </sheetData>
  <mergeCells count="38">
    <mergeCell ref="E23:E26"/>
    <mergeCell ref="B27:B31"/>
    <mergeCell ref="A33:A41"/>
    <mergeCell ref="B33:B36"/>
    <mergeCell ref="C33:C36"/>
    <mergeCell ref="D33:D36"/>
    <mergeCell ref="E33:E36"/>
    <mergeCell ref="B37:B41"/>
    <mergeCell ref="C37:C41"/>
    <mergeCell ref="D37:D41"/>
    <mergeCell ref="E37:E41"/>
    <mergeCell ref="C27:C31"/>
    <mergeCell ref="D27:D31"/>
    <mergeCell ref="E27:E31"/>
    <mergeCell ref="A23:A31"/>
    <mergeCell ref="B23:B26"/>
    <mergeCell ref="D13:D17"/>
    <mergeCell ref="E13:E17"/>
    <mergeCell ref="B18:B21"/>
    <mergeCell ref="C18:C21"/>
    <mergeCell ref="D18:D21"/>
    <mergeCell ref="E18:E21"/>
    <mergeCell ref="C23:C26"/>
    <mergeCell ref="D23:D26"/>
    <mergeCell ref="A1:E1"/>
    <mergeCell ref="A3:A11"/>
    <mergeCell ref="B3:B7"/>
    <mergeCell ref="C3:C7"/>
    <mergeCell ref="D3:D7"/>
    <mergeCell ref="E3:E7"/>
    <mergeCell ref="B8:B11"/>
    <mergeCell ref="C8:C11"/>
    <mergeCell ref="D8:D11"/>
    <mergeCell ref="E8:E11"/>
    <mergeCell ref="B2:E2"/>
    <mergeCell ref="A13:A21"/>
    <mergeCell ref="B13:B17"/>
    <mergeCell ref="C13:C17"/>
  </mergeCells>
  <pageMargins left="0.70866141732283472" right="0.70866141732283472" top="0.74803149606299213" bottom="0.74803149606299213" header="0.31496062992125984" footer="0.31496062992125984"/>
  <pageSetup paperSize="9" orientation="portrait" r:id="rId1"/>
  <headerFooter>
    <oddHeader>&amp;L&amp;F&amp;A&amp;R2023/2024</oddHeader>
    <oddFooter>&amp;A&amp;RPage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2D4D1-D97A-49A1-B8EE-6EEE2DEDFE51}">
  <sheetPr>
    <pageSetUpPr fitToPage="1"/>
  </sheetPr>
  <dimension ref="A1:AE777"/>
  <sheetViews>
    <sheetView zoomScale="85" zoomScaleNormal="85" workbookViewId="0">
      <pane ySplit="11" topLeftCell="A29" activePane="bottomLeft" state="frozen"/>
      <selection pane="bottomLeft" activeCell="K34" sqref="K34"/>
    </sheetView>
  </sheetViews>
  <sheetFormatPr baseColWidth="10" defaultRowHeight="14.5"/>
  <cols>
    <col min="2" max="2" width="11.36328125" customWidth="1"/>
    <col min="3" max="25" width="8.6328125" customWidth="1"/>
  </cols>
  <sheetData>
    <row r="1" spans="1:31" ht="46.5" customHeight="1" thickBot="1">
      <c r="A1" s="19" t="s">
        <v>32</v>
      </c>
      <c r="B1" s="91"/>
      <c r="D1" s="92" t="s">
        <v>49</v>
      </c>
      <c r="E1" s="92"/>
      <c r="F1" s="92"/>
      <c r="G1" s="92"/>
      <c r="H1" s="92"/>
      <c r="I1" s="92"/>
      <c r="J1" s="92"/>
      <c r="K1" s="92"/>
      <c r="L1" s="92"/>
      <c r="M1" s="92"/>
      <c r="N1" s="92"/>
      <c r="O1" s="92"/>
      <c r="P1" s="92"/>
      <c r="Q1" s="92"/>
      <c r="R1" s="92"/>
      <c r="S1" s="92"/>
      <c r="T1" s="92"/>
      <c r="U1" s="92"/>
      <c r="V1" s="44"/>
      <c r="W1" s="20" t="s">
        <v>46</v>
      </c>
      <c r="X1" s="93"/>
      <c r="Y1" s="93"/>
    </row>
    <row r="2" spans="1:31" ht="68.5" customHeight="1">
      <c r="A2" s="94" t="s">
        <v>52</v>
      </c>
      <c r="B2" s="94"/>
      <c r="C2" s="94"/>
      <c r="D2" s="94"/>
      <c r="E2" s="94"/>
      <c r="F2" s="94"/>
      <c r="G2" s="94"/>
      <c r="H2" s="94"/>
      <c r="I2" s="94"/>
      <c r="J2" s="94"/>
      <c r="K2" s="94"/>
      <c r="L2" s="94"/>
      <c r="M2" s="94"/>
      <c r="N2" s="94"/>
      <c r="O2" s="94"/>
      <c r="P2" s="94"/>
      <c r="Q2" s="94"/>
      <c r="R2" s="94"/>
      <c r="S2" s="94"/>
      <c r="T2" s="27"/>
      <c r="U2" s="95" t="s">
        <v>33</v>
      </c>
      <c r="V2" s="95"/>
      <c r="W2" s="95"/>
      <c r="X2" s="95"/>
      <c r="Y2" s="95"/>
      <c r="Z2" s="26"/>
      <c r="AA2" s="26"/>
      <c r="AB2" s="26"/>
      <c r="AC2" s="26"/>
      <c r="AD2" s="26"/>
      <c r="AE2" s="26"/>
    </row>
    <row r="3" spans="1:31" ht="18.5">
      <c r="K3" s="127" t="s">
        <v>48</v>
      </c>
      <c r="L3" s="127"/>
      <c r="M3" s="127"/>
      <c r="N3" s="127"/>
    </row>
    <row r="4" spans="1:31" ht="21.5" thickBot="1">
      <c r="I4" s="1"/>
      <c r="J4" s="1"/>
      <c r="K4" s="1"/>
      <c r="L4" s="1"/>
      <c r="M4" s="1"/>
      <c r="N4" s="1"/>
      <c r="O4" s="1"/>
      <c r="P4" s="1"/>
      <c r="Q4" s="1"/>
      <c r="R4" s="1"/>
      <c r="S4" s="1"/>
      <c r="T4" s="1"/>
      <c r="U4" s="1"/>
      <c r="V4" s="1"/>
      <c r="W4" s="1"/>
      <c r="X4" s="2"/>
      <c r="Y4" s="2"/>
    </row>
    <row r="5" spans="1:31">
      <c r="A5" s="10" t="s">
        <v>23</v>
      </c>
      <c r="B5" s="3" t="e">
        <f ca="1">COUNTIF(OFFSET(B12,0,0,$B$1,1),"4")</f>
        <v>#REF!</v>
      </c>
      <c r="C5" s="3" t="e">
        <f t="shared" ref="C5:Y5" ca="1" si="0">COUNTIF(OFFSET(C12,0,0,$B$1,1),"4")</f>
        <v>#REF!</v>
      </c>
      <c r="D5" s="3" t="e">
        <f t="shared" ca="1" si="0"/>
        <v>#REF!</v>
      </c>
      <c r="E5" s="3" t="e">
        <f t="shared" ca="1" si="0"/>
        <v>#REF!</v>
      </c>
      <c r="F5" s="3" t="e">
        <f t="shared" ca="1" si="0"/>
        <v>#REF!</v>
      </c>
      <c r="G5" s="3" t="e">
        <f t="shared" ca="1" si="0"/>
        <v>#REF!</v>
      </c>
      <c r="H5" s="3" t="e">
        <f t="shared" ca="1" si="0"/>
        <v>#REF!</v>
      </c>
      <c r="I5" s="3" t="e">
        <f t="shared" ca="1" si="0"/>
        <v>#REF!</v>
      </c>
      <c r="J5" s="3" t="e">
        <f t="shared" ca="1" si="0"/>
        <v>#REF!</v>
      </c>
      <c r="K5" s="3" t="e">
        <f t="shared" ca="1" si="0"/>
        <v>#REF!</v>
      </c>
      <c r="L5" s="3" t="e">
        <f t="shared" ca="1" si="0"/>
        <v>#REF!</v>
      </c>
      <c r="M5" s="3" t="e">
        <f t="shared" ca="1" si="0"/>
        <v>#REF!</v>
      </c>
      <c r="N5" s="3" t="e">
        <f t="shared" ca="1" si="0"/>
        <v>#REF!</v>
      </c>
      <c r="O5" s="3" t="e">
        <f t="shared" ca="1" si="0"/>
        <v>#REF!</v>
      </c>
      <c r="P5" s="3" t="e">
        <f t="shared" ca="1" si="0"/>
        <v>#REF!</v>
      </c>
      <c r="Q5" s="3" t="e">
        <f t="shared" ca="1" si="0"/>
        <v>#REF!</v>
      </c>
      <c r="R5" s="3" t="e">
        <f t="shared" ca="1" si="0"/>
        <v>#REF!</v>
      </c>
      <c r="S5" s="3" t="e">
        <f t="shared" ca="1" si="0"/>
        <v>#REF!</v>
      </c>
      <c r="T5" s="3" t="e">
        <f t="shared" ca="1" si="0"/>
        <v>#REF!</v>
      </c>
      <c r="U5" s="3" t="e">
        <f t="shared" ca="1" si="0"/>
        <v>#REF!</v>
      </c>
      <c r="V5" s="3" t="e">
        <f t="shared" ca="1" si="0"/>
        <v>#REF!</v>
      </c>
      <c r="W5" s="3" t="e">
        <f t="shared" ca="1" si="0"/>
        <v>#REF!</v>
      </c>
      <c r="X5" s="3" t="e">
        <f t="shared" ca="1" si="0"/>
        <v>#REF!</v>
      </c>
      <c r="Y5" s="3" t="e">
        <f t="shared" ca="1" si="0"/>
        <v>#REF!</v>
      </c>
    </row>
    <row r="6" spans="1:31">
      <c r="A6" s="11" t="s">
        <v>24</v>
      </c>
      <c r="B6" s="6" t="e">
        <f ca="1">COUNTIF(OFFSET(B12,0,0,$B$1,1),"3")</f>
        <v>#REF!</v>
      </c>
      <c r="C6" s="6" t="e">
        <f t="shared" ref="C6:Y6" ca="1" si="1">COUNTIF(OFFSET(C12,0,0,$B$1,1),"3")</f>
        <v>#REF!</v>
      </c>
      <c r="D6" s="6" t="e">
        <f t="shared" ca="1" si="1"/>
        <v>#REF!</v>
      </c>
      <c r="E6" s="6" t="e">
        <f t="shared" ca="1" si="1"/>
        <v>#REF!</v>
      </c>
      <c r="F6" s="6" t="e">
        <f t="shared" ca="1" si="1"/>
        <v>#REF!</v>
      </c>
      <c r="G6" s="6" t="e">
        <f t="shared" ca="1" si="1"/>
        <v>#REF!</v>
      </c>
      <c r="H6" s="6" t="e">
        <f t="shared" ca="1" si="1"/>
        <v>#REF!</v>
      </c>
      <c r="I6" s="6" t="e">
        <f t="shared" ca="1" si="1"/>
        <v>#REF!</v>
      </c>
      <c r="J6" s="6" t="e">
        <f t="shared" ca="1" si="1"/>
        <v>#REF!</v>
      </c>
      <c r="K6" s="6" t="e">
        <f t="shared" ca="1" si="1"/>
        <v>#REF!</v>
      </c>
      <c r="L6" s="6" t="e">
        <f t="shared" ca="1" si="1"/>
        <v>#REF!</v>
      </c>
      <c r="M6" s="6" t="e">
        <f t="shared" ca="1" si="1"/>
        <v>#REF!</v>
      </c>
      <c r="N6" s="6" t="e">
        <f t="shared" ca="1" si="1"/>
        <v>#REF!</v>
      </c>
      <c r="O6" s="6" t="e">
        <f t="shared" ca="1" si="1"/>
        <v>#REF!</v>
      </c>
      <c r="P6" s="6" t="e">
        <f t="shared" ca="1" si="1"/>
        <v>#REF!</v>
      </c>
      <c r="Q6" s="6" t="e">
        <f t="shared" ca="1" si="1"/>
        <v>#REF!</v>
      </c>
      <c r="R6" s="6" t="e">
        <f t="shared" ca="1" si="1"/>
        <v>#REF!</v>
      </c>
      <c r="S6" s="6" t="e">
        <f t="shared" ca="1" si="1"/>
        <v>#REF!</v>
      </c>
      <c r="T6" s="6" t="e">
        <f t="shared" ca="1" si="1"/>
        <v>#REF!</v>
      </c>
      <c r="U6" s="6" t="e">
        <f t="shared" ca="1" si="1"/>
        <v>#REF!</v>
      </c>
      <c r="V6" s="6" t="e">
        <f t="shared" ca="1" si="1"/>
        <v>#REF!</v>
      </c>
      <c r="W6" s="6" t="e">
        <f t="shared" ca="1" si="1"/>
        <v>#REF!</v>
      </c>
      <c r="X6" s="6" t="e">
        <f t="shared" ca="1" si="1"/>
        <v>#REF!</v>
      </c>
      <c r="Y6" s="6" t="e">
        <f t="shared" ca="1" si="1"/>
        <v>#REF!</v>
      </c>
    </row>
    <row r="7" spans="1:31">
      <c r="A7" s="11" t="s">
        <v>25</v>
      </c>
      <c r="B7" s="6" t="e">
        <f ca="1">COUNTIF(OFFSET(B12,0,0,$B$1,1),"2")</f>
        <v>#REF!</v>
      </c>
      <c r="C7" s="6" t="e">
        <f t="shared" ref="C7:Y7" ca="1" si="2">COUNTIF(OFFSET(C12,0,0,$B$1,1),"2")</f>
        <v>#REF!</v>
      </c>
      <c r="D7" s="6" t="e">
        <f t="shared" ca="1" si="2"/>
        <v>#REF!</v>
      </c>
      <c r="E7" s="6" t="e">
        <f t="shared" ca="1" si="2"/>
        <v>#REF!</v>
      </c>
      <c r="F7" s="6" t="e">
        <f t="shared" ca="1" si="2"/>
        <v>#REF!</v>
      </c>
      <c r="G7" s="6" t="e">
        <f t="shared" ca="1" si="2"/>
        <v>#REF!</v>
      </c>
      <c r="H7" s="6" t="e">
        <f t="shared" ca="1" si="2"/>
        <v>#REF!</v>
      </c>
      <c r="I7" s="6" t="e">
        <f t="shared" ca="1" si="2"/>
        <v>#REF!</v>
      </c>
      <c r="J7" s="6" t="e">
        <f t="shared" ca="1" si="2"/>
        <v>#REF!</v>
      </c>
      <c r="K7" s="6" t="e">
        <f t="shared" ca="1" si="2"/>
        <v>#REF!</v>
      </c>
      <c r="L7" s="6" t="e">
        <f t="shared" ca="1" si="2"/>
        <v>#REF!</v>
      </c>
      <c r="M7" s="6" t="e">
        <f t="shared" ca="1" si="2"/>
        <v>#REF!</v>
      </c>
      <c r="N7" s="6" t="e">
        <f t="shared" ca="1" si="2"/>
        <v>#REF!</v>
      </c>
      <c r="O7" s="6" t="e">
        <f t="shared" ca="1" si="2"/>
        <v>#REF!</v>
      </c>
      <c r="P7" s="6" t="e">
        <f t="shared" ca="1" si="2"/>
        <v>#REF!</v>
      </c>
      <c r="Q7" s="6" t="e">
        <f t="shared" ca="1" si="2"/>
        <v>#REF!</v>
      </c>
      <c r="R7" s="6" t="e">
        <f t="shared" ca="1" si="2"/>
        <v>#REF!</v>
      </c>
      <c r="S7" s="6" t="e">
        <f t="shared" ca="1" si="2"/>
        <v>#REF!</v>
      </c>
      <c r="T7" s="6" t="e">
        <f t="shared" ca="1" si="2"/>
        <v>#REF!</v>
      </c>
      <c r="U7" s="6" t="e">
        <f t="shared" ca="1" si="2"/>
        <v>#REF!</v>
      </c>
      <c r="V7" s="6" t="e">
        <f t="shared" ca="1" si="2"/>
        <v>#REF!</v>
      </c>
      <c r="W7" s="6" t="e">
        <f t="shared" ca="1" si="2"/>
        <v>#REF!</v>
      </c>
      <c r="X7" s="6" t="e">
        <f t="shared" ca="1" si="2"/>
        <v>#REF!</v>
      </c>
      <c r="Y7" s="6" t="e">
        <f t="shared" ca="1" si="2"/>
        <v>#REF!</v>
      </c>
    </row>
    <row r="8" spans="1:31">
      <c r="A8" s="11" t="s">
        <v>26</v>
      </c>
      <c r="B8" s="6" t="e">
        <f ca="1">COUNTIF(OFFSET(B12,0,0,$B$1,1),"1")</f>
        <v>#REF!</v>
      </c>
      <c r="C8" s="6" t="e">
        <f t="shared" ref="C8:Y8" ca="1" si="3">COUNTIF(OFFSET(C12,0,0,$B$1,1),"1")</f>
        <v>#REF!</v>
      </c>
      <c r="D8" s="6" t="e">
        <f t="shared" ca="1" si="3"/>
        <v>#REF!</v>
      </c>
      <c r="E8" s="6" t="e">
        <f t="shared" ca="1" si="3"/>
        <v>#REF!</v>
      </c>
      <c r="F8" s="6" t="e">
        <f t="shared" ca="1" si="3"/>
        <v>#REF!</v>
      </c>
      <c r="G8" s="6" t="e">
        <f t="shared" ca="1" si="3"/>
        <v>#REF!</v>
      </c>
      <c r="H8" s="6" t="e">
        <f t="shared" ca="1" si="3"/>
        <v>#REF!</v>
      </c>
      <c r="I8" s="6" t="e">
        <f t="shared" ca="1" si="3"/>
        <v>#REF!</v>
      </c>
      <c r="J8" s="6" t="e">
        <f t="shared" ca="1" si="3"/>
        <v>#REF!</v>
      </c>
      <c r="K8" s="6" t="e">
        <f t="shared" ca="1" si="3"/>
        <v>#REF!</v>
      </c>
      <c r="L8" s="6" t="e">
        <f t="shared" ca="1" si="3"/>
        <v>#REF!</v>
      </c>
      <c r="M8" s="6" t="e">
        <f t="shared" ca="1" si="3"/>
        <v>#REF!</v>
      </c>
      <c r="N8" s="6" t="e">
        <f t="shared" ca="1" si="3"/>
        <v>#REF!</v>
      </c>
      <c r="O8" s="6" t="e">
        <f t="shared" ca="1" si="3"/>
        <v>#REF!</v>
      </c>
      <c r="P8" s="6" t="e">
        <f t="shared" ca="1" si="3"/>
        <v>#REF!</v>
      </c>
      <c r="Q8" s="6" t="e">
        <f t="shared" ca="1" si="3"/>
        <v>#REF!</v>
      </c>
      <c r="R8" s="6" t="e">
        <f t="shared" ca="1" si="3"/>
        <v>#REF!</v>
      </c>
      <c r="S8" s="6" t="e">
        <f t="shared" ca="1" si="3"/>
        <v>#REF!</v>
      </c>
      <c r="T8" s="6" t="e">
        <f t="shared" ca="1" si="3"/>
        <v>#REF!</v>
      </c>
      <c r="U8" s="6" t="e">
        <f t="shared" ca="1" si="3"/>
        <v>#REF!</v>
      </c>
      <c r="V8" s="6" t="e">
        <f t="shared" ca="1" si="3"/>
        <v>#REF!</v>
      </c>
      <c r="W8" s="6" t="e">
        <f t="shared" ca="1" si="3"/>
        <v>#REF!</v>
      </c>
      <c r="X8" s="6" t="e">
        <f t="shared" ca="1" si="3"/>
        <v>#REF!</v>
      </c>
      <c r="Y8" s="6" t="e">
        <f t="shared" ca="1" si="3"/>
        <v>#REF!</v>
      </c>
    </row>
    <row r="9" spans="1:31" ht="26.5" thickBot="1">
      <c r="A9" s="12" t="s">
        <v>27</v>
      </c>
      <c r="B9" s="9" t="e">
        <f ca="1">COUNTIF(OFFSET(B12,0,0,$B$1,1),"")</f>
        <v>#REF!</v>
      </c>
      <c r="C9" s="9" t="e">
        <f t="shared" ref="C9:Y9" ca="1" si="4">COUNTIF(OFFSET(C12,0,0,$B$1,1),"")</f>
        <v>#REF!</v>
      </c>
      <c r="D9" s="9" t="e">
        <f t="shared" ca="1" si="4"/>
        <v>#REF!</v>
      </c>
      <c r="E9" s="9" t="e">
        <f t="shared" ca="1" si="4"/>
        <v>#REF!</v>
      </c>
      <c r="F9" s="9" t="e">
        <f t="shared" ca="1" si="4"/>
        <v>#REF!</v>
      </c>
      <c r="G9" s="9" t="e">
        <f t="shared" ca="1" si="4"/>
        <v>#REF!</v>
      </c>
      <c r="H9" s="9" t="e">
        <f t="shared" ca="1" si="4"/>
        <v>#REF!</v>
      </c>
      <c r="I9" s="9" t="e">
        <f t="shared" ca="1" si="4"/>
        <v>#REF!</v>
      </c>
      <c r="J9" s="9" t="e">
        <f t="shared" ca="1" si="4"/>
        <v>#REF!</v>
      </c>
      <c r="K9" s="9" t="e">
        <f t="shared" ca="1" si="4"/>
        <v>#REF!</v>
      </c>
      <c r="L9" s="9" t="e">
        <f t="shared" ca="1" si="4"/>
        <v>#REF!</v>
      </c>
      <c r="M9" s="9" t="e">
        <f t="shared" ca="1" si="4"/>
        <v>#REF!</v>
      </c>
      <c r="N9" s="9" t="e">
        <f t="shared" ca="1" si="4"/>
        <v>#REF!</v>
      </c>
      <c r="O9" s="9" t="e">
        <f t="shared" ca="1" si="4"/>
        <v>#REF!</v>
      </c>
      <c r="P9" s="9" t="e">
        <f t="shared" ca="1" si="4"/>
        <v>#REF!</v>
      </c>
      <c r="Q9" s="9" t="e">
        <f t="shared" ca="1" si="4"/>
        <v>#REF!</v>
      </c>
      <c r="R9" s="9" t="e">
        <f t="shared" ca="1" si="4"/>
        <v>#REF!</v>
      </c>
      <c r="S9" s="9" t="e">
        <f t="shared" ca="1" si="4"/>
        <v>#REF!</v>
      </c>
      <c r="T9" s="9" t="e">
        <f t="shared" ca="1" si="4"/>
        <v>#REF!</v>
      </c>
      <c r="U9" s="9" t="e">
        <f t="shared" ca="1" si="4"/>
        <v>#REF!</v>
      </c>
      <c r="V9" s="9" t="e">
        <f t="shared" ca="1" si="4"/>
        <v>#REF!</v>
      </c>
      <c r="W9" s="9" t="e">
        <f t="shared" ca="1" si="4"/>
        <v>#REF!</v>
      </c>
      <c r="X9" s="9" t="e">
        <f t="shared" ca="1" si="4"/>
        <v>#REF!</v>
      </c>
      <c r="Y9" s="9" t="e">
        <f t="shared" ca="1" si="4"/>
        <v>#REF!</v>
      </c>
    </row>
    <row r="10" spans="1:31" ht="32" customHeight="1" thickBot="1">
      <c r="A10" s="13" t="s">
        <v>28</v>
      </c>
      <c r="B10" s="16" t="s">
        <v>0</v>
      </c>
      <c r="C10" s="17" t="s">
        <v>1</v>
      </c>
      <c r="D10" s="18" t="s">
        <v>2</v>
      </c>
      <c r="E10" s="16" t="s">
        <v>3</v>
      </c>
      <c r="F10" s="17" t="s">
        <v>4</v>
      </c>
      <c r="G10" s="17" t="s">
        <v>5</v>
      </c>
      <c r="H10" s="17" t="s">
        <v>6</v>
      </c>
      <c r="I10" s="17" t="s">
        <v>7</v>
      </c>
      <c r="J10" s="17" t="s">
        <v>8</v>
      </c>
      <c r="K10" s="17" t="s">
        <v>9</v>
      </c>
      <c r="L10" s="17" t="s">
        <v>10</v>
      </c>
      <c r="M10" s="17" t="s">
        <v>11</v>
      </c>
      <c r="N10" s="17" t="s">
        <v>58</v>
      </c>
      <c r="O10" s="17" t="s">
        <v>12</v>
      </c>
      <c r="P10" s="17" t="s">
        <v>13</v>
      </c>
      <c r="Q10" s="18" t="s">
        <v>14</v>
      </c>
      <c r="R10" s="16" t="s">
        <v>29</v>
      </c>
      <c r="S10" s="18" t="s">
        <v>30</v>
      </c>
      <c r="T10" s="16" t="s">
        <v>15</v>
      </c>
      <c r="U10" s="17" t="s">
        <v>55</v>
      </c>
      <c r="V10" s="17" t="s">
        <v>31</v>
      </c>
      <c r="W10" s="17" t="s">
        <v>16</v>
      </c>
      <c r="X10" s="17" t="s">
        <v>17</v>
      </c>
      <c r="Y10" s="18" t="s">
        <v>18</v>
      </c>
    </row>
    <row r="11" spans="1:31" ht="15" thickBot="1">
      <c r="A11" s="14"/>
      <c r="B11" s="96" t="s">
        <v>19</v>
      </c>
      <c r="C11" s="96"/>
      <c r="D11" s="96"/>
      <c r="E11" s="96" t="s">
        <v>20</v>
      </c>
      <c r="F11" s="96"/>
      <c r="G11" s="96"/>
      <c r="H11" s="96"/>
      <c r="I11" s="96"/>
      <c r="J11" s="96"/>
      <c r="K11" s="96"/>
      <c r="L11" s="96"/>
      <c r="M11" s="96"/>
      <c r="N11" s="96"/>
      <c r="O11" s="96"/>
      <c r="P11" s="96"/>
      <c r="Q11" s="96"/>
      <c r="R11" s="96" t="s">
        <v>21</v>
      </c>
      <c r="S11" s="96"/>
      <c r="T11" s="96" t="s">
        <v>22</v>
      </c>
      <c r="U11" s="96"/>
      <c r="V11" s="96"/>
      <c r="W11" s="96"/>
      <c r="X11" s="96"/>
      <c r="Y11" s="96"/>
    </row>
    <row r="12" spans="1:31" ht="15" thickBot="1">
      <c r="A12" s="15" t="str">
        <f>IF(ROW(B1)&lt;=$B$1, "Élève " &amp; ROW(B1), "")</f>
        <v/>
      </c>
      <c r="B12" s="34"/>
      <c r="C12" s="32"/>
      <c r="D12" s="5"/>
      <c r="E12" s="3"/>
      <c r="F12" s="4"/>
      <c r="G12" s="4"/>
      <c r="H12" s="4"/>
      <c r="I12" s="4"/>
      <c r="J12" s="4"/>
      <c r="K12" s="4"/>
      <c r="L12" s="4"/>
      <c r="M12" s="4"/>
      <c r="N12" s="4"/>
      <c r="O12" s="4"/>
      <c r="P12" s="4"/>
      <c r="Q12" s="5"/>
      <c r="R12" s="3"/>
      <c r="S12" s="5"/>
      <c r="T12" s="3"/>
      <c r="U12" s="4"/>
      <c r="V12" s="4"/>
      <c r="W12" s="4"/>
      <c r="X12" s="4"/>
      <c r="Y12" s="5"/>
    </row>
    <row r="13" spans="1:31" ht="15" thickBot="1">
      <c r="A13" s="15" t="str">
        <f t="shared" ref="A13:A76" si="5">IF(ROW(B2)&lt;=$B$1, "Élève " &amp; ROW(B2), "")</f>
        <v/>
      </c>
      <c r="B13" s="33"/>
      <c r="C13" s="7"/>
      <c r="D13" s="8"/>
      <c r="E13" s="6"/>
      <c r="F13" s="7"/>
      <c r="G13" s="7"/>
      <c r="H13" s="7"/>
      <c r="I13" s="7"/>
      <c r="J13" s="7"/>
      <c r="K13" s="7"/>
      <c r="L13" s="7"/>
      <c r="M13" s="7"/>
      <c r="N13" s="7"/>
      <c r="O13" s="7"/>
      <c r="P13" s="7"/>
      <c r="Q13" s="8"/>
      <c r="R13" s="6"/>
      <c r="S13" s="8"/>
      <c r="T13" s="6"/>
      <c r="U13" s="7"/>
      <c r="V13" s="7"/>
      <c r="W13" s="7"/>
      <c r="X13" s="7"/>
      <c r="Y13" s="8"/>
    </row>
    <row r="14" spans="1:31" ht="15" thickBot="1">
      <c r="A14" s="15" t="str">
        <f t="shared" si="5"/>
        <v/>
      </c>
      <c r="B14" s="6"/>
      <c r="C14" s="7"/>
      <c r="D14" s="8"/>
      <c r="E14" s="6"/>
      <c r="F14" s="7"/>
      <c r="G14" s="7"/>
      <c r="H14" s="7"/>
      <c r="I14" s="7"/>
      <c r="J14" s="7"/>
      <c r="K14" s="7"/>
      <c r="L14" s="7"/>
      <c r="M14" s="7"/>
      <c r="N14" s="7"/>
      <c r="O14" s="7"/>
      <c r="P14" s="7"/>
      <c r="Q14" s="8"/>
      <c r="R14" s="6"/>
      <c r="S14" s="8"/>
      <c r="T14" s="6"/>
      <c r="U14" s="7"/>
      <c r="V14" s="7"/>
      <c r="W14" s="7"/>
      <c r="X14" s="7"/>
      <c r="Y14" s="8"/>
    </row>
    <row r="15" spans="1:31" ht="15" thickBot="1">
      <c r="A15" s="15" t="str">
        <f t="shared" si="5"/>
        <v/>
      </c>
      <c r="B15" s="6"/>
      <c r="C15" s="7"/>
      <c r="D15" s="8"/>
      <c r="E15" s="22"/>
      <c r="F15" s="7"/>
      <c r="G15" s="7"/>
      <c r="H15" s="7"/>
      <c r="I15" s="7"/>
      <c r="J15" s="7"/>
      <c r="K15" s="7"/>
      <c r="L15" s="7"/>
      <c r="M15" s="7"/>
      <c r="N15" s="7"/>
      <c r="O15" s="7"/>
      <c r="P15" s="7"/>
      <c r="Q15" s="8"/>
      <c r="R15" s="6"/>
      <c r="S15" s="8"/>
      <c r="T15" s="6"/>
      <c r="U15" s="7"/>
      <c r="V15" s="7"/>
      <c r="W15" s="7"/>
      <c r="X15" s="7"/>
      <c r="Y15" s="8"/>
    </row>
    <row r="16" spans="1:31" ht="15" thickBot="1">
      <c r="A16" s="15" t="str">
        <f t="shared" si="5"/>
        <v/>
      </c>
      <c r="B16" s="6"/>
      <c r="C16" s="7"/>
      <c r="D16" s="8"/>
      <c r="E16" s="22"/>
      <c r="F16" s="7"/>
      <c r="G16" s="7"/>
      <c r="H16" s="7"/>
      <c r="I16" s="7"/>
      <c r="J16" s="7"/>
      <c r="K16" s="7"/>
      <c r="L16" s="7"/>
      <c r="M16" s="7"/>
      <c r="N16" s="7"/>
      <c r="O16" s="7"/>
      <c r="P16" s="7"/>
      <c r="Q16" s="8"/>
      <c r="R16" s="6"/>
      <c r="S16" s="8"/>
      <c r="T16" s="6"/>
      <c r="U16" s="7"/>
      <c r="V16" s="7"/>
      <c r="W16" s="7"/>
      <c r="X16" s="7"/>
      <c r="Y16" s="8"/>
    </row>
    <row r="17" spans="1:25" ht="15" thickBot="1">
      <c r="A17" s="15" t="str">
        <f t="shared" si="5"/>
        <v/>
      </c>
      <c r="B17" s="6"/>
      <c r="C17" s="7"/>
      <c r="D17" s="8"/>
      <c r="E17" s="22"/>
      <c r="F17" s="7"/>
      <c r="G17" s="7"/>
      <c r="H17" s="7"/>
      <c r="I17" s="7"/>
      <c r="J17" s="7"/>
      <c r="K17" s="7"/>
      <c r="L17" s="7"/>
      <c r="M17" s="7"/>
      <c r="N17" s="7"/>
      <c r="O17" s="7"/>
      <c r="P17" s="7"/>
      <c r="Q17" s="8"/>
      <c r="R17" s="6"/>
      <c r="S17" s="8"/>
      <c r="T17" s="6"/>
      <c r="U17" s="7"/>
      <c r="V17" s="7"/>
      <c r="W17" s="7"/>
      <c r="X17" s="7"/>
      <c r="Y17" s="8"/>
    </row>
    <row r="18" spans="1:25" ht="15" thickBot="1">
      <c r="A18" s="15" t="str">
        <f t="shared" si="5"/>
        <v/>
      </c>
      <c r="B18" s="6"/>
      <c r="C18" s="7"/>
      <c r="D18" s="8"/>
      <c r="E18" s="22"/>
      <c r="F18" s="7"/>
      <c r="G18" s="7"/>
      <c r="H18" s="7"/>
      <c r="I18" s="7"/>
      <c r="J18" s="7"/>
      <c r="K18" s="7"/>
      <c r="L18" s="7"/>
      <c r="M18" s="7"/>
      <c r="N18" s="7"/>
      <c r="O18" s="7"/>
      <c r="P18" s="7"/>
      <c r="Q18" s="8"/>
      <c r="R18" s="6"/>
      <c r="S18" s="8"/>
      <c r="T18" s="6"/>
      <c r="U18" s="7"/>
      <c r="V18" s="7"/>
      <c r="W18" s="7"/>
      <c r="X18" s="7"/>
      <c r="Y18" s="8"/>
    </row>
    <row r="19" spans="1:25" ht="15" thickBot="1">
      <c r="A19" s="15" t="str">
        <f t="shared" si="5"/>
        <v/>
      </c>
      <c r="B19" s="6"/>
      <c r="C19" s="7"/>
      <c r="D19" s="8"/>
      <c r="E19" s="22"/>
      <c r="F19" s="7"/>
      <c r="G19" s="7"/>
      <c r="H19" s="7"/>
      <c r="I19" s="7"/>
      <c r="J19" s="7"/>
      <c r="K19" s="7"/>
      <c r="L19" s="7"/>
      <c r="M19" s="7"/>
      <c r="N19" s="7"/>
      <c r="O19" s="7"/>
      <c r="P19" s="7"/>
      <c r="Q19" s="8"/>
      <c r="R19" s="6"/>
      <c r="S19" s="8"/>
      <c r="T19" s="6"/>
      <c r="U19" s="7"/>
      <c r="V19" s="7"/>
      <c r="W19" s="7"/>
      <c r="X19" s="7"/>
      <c r="Y19" s="8"/>
    </row>
    <row r="20" spans="1:25" ht="15" thickBot="1">
      <c r="A20" s="15" t="str">
        <f t="shared" si="5"/>
        <v/>
      </c>
      <c r="B20" s="6"/>
      <c r="C20" s="7"/>
      <c r="D20" s="8"/>
      <c r="E20" s="22"/>
      <c r="F20" s="7"/>
      <c r="G20" s="7"/>
      <c r="H20" s="7"/>
      <c r="I20" s="7"/>
      <c r="J20" s="7"/>
      <c r="K20" s="7"/>
      <c r="L20" s="7"/>
      <c r="M20" s="7"/>
      <c r="N20" s="7"/>
      <c r="O20" s="7"/>
      <c r="P20" s="7"/>
      <c r="Q20" s="8"/>
      <c r="R20" s="6"/>
      <c r="S20" s="8"/>
      <c r="T20" s="6"/>
      <c r="U20" s="7"/>
      <c r="V20" s="7"/>
      <c r="W20" s="7"/>
      <c r="X20" s="7"/>
      <c r="Y20" s="8"/>
    </row>
    <row r="21" spans="1:25" ht="15" thickBot="1">
      <c r="A21" s="15" t="str">
        <f t="shared" si="5"/>
        <v/>
      </c>
      <c r="B21" s="6"/>
      <c r="C21" s="7"/>
      <c r="D21" s="8"/>
      <c r="E21" s="22"/>
      <c r="F21" s="7"/>
      <c r="G21" s="7"/>
      <c r="H21" s="7"/>
      <c r="I21" s="7"/>
      <c r="J21" s="7"/>
      <c r="K21" s="7"/>
      <c r="L21" s="7"/>
      <c r="M21" s="7"/>
      <c r="N21" s="7"/>
      <c r="O21" s="7"/>
      <c r="P21" s="7"/>
      <c r="Q21" s="8"/>
      <c r="R21" s="6"/>
      <c r="S21" s="8"/>
      <c r="T21" s="6"/>
      <c r="U21" s="7"/>
      <c r="V21" s="7"/>
      <c r="W21" s="7"/>
      <c r="X21" s="7"/>
      <c r="Y21" s="8"/>
    </row>
    <row r="22" spans="1:25" ht="15" thickBot="1">
      <c r="A22" s="15" t="str">
        <f t="shared" si="5"/>
        <v/>
      </c>
      <c r="B22" s="6"/>
      <c r="C22" s="7"/>
      <c r="D22" s="8"/>
      <c r="E22" s="22"/>
      <c r="F22" s="7"/>
      <c r="G22" s="7"/>
      <c r="H22" s="7"/>
      <c r="I22" s="7"/>
      <c r="J22" s="7"/>
      <c r="K22" s="7"/>
      <c r="L22" s="7"/>
      <c r="M22" s="7"/>
      <c r="N22" s="7"/>
      <c r="O22" s="7"/>
      <c r="P22" s="7"/>
      <c r="Q22" s="8"/>
      <c r="R22" s="6"/>
      <c r="S22" s="8"/>
      <c r="T22" s="6"/>
      <c r="U22" s="7"/>
      <c r="V22" s="7"/>
      <c r="W22" s="7"/>
      <c r="X22" s="7"/>
      <c r="Y22" s="8"/>
    </row>
    <row r="23" spans="1:25" ht="15" thickBot="1">
      <c r="A23" s="15" t="str">
        <f t="shared" si="5"/>
        <v/>
      </c>
      <c r="B23" s="6"/>
      <c r="C23" s="7"/>
      <c r="D23" s="8"/>
      <c r="E23" s="22"/>
      <c r="F23" s="7"/>
      <c r="G23" s="7"/>
      <c r="H23" s="7"/>
      <c r="I23" s="7"/>
      <c r="J23" s="7"/>
      <c r="K23" s="7"/>
      <c r="L23" s="7"/>
      <c r="M23" s="7"/>
      <c r="N23" s="7"/>
      <c r="O23" s="7"/>
      <c r="P23" s="7"/>
      <c r="Q23" s="8"/>
      <c r="R23" s="6"/>
      <c r="S23" s="8"/>
      <c r="T23" s="6"/>
      <c r="U23" s="7"/>
      <c r="V23" s="7"/>
      <c r="W23" s="7"/>
      <c r="X23" s="7"/>
      <c r="Y23" s="8"/>
    </row>
    <row r="24" spans="1:25" ht="15" thickBot="1">
      <c r="A24" s="15" t="str">
        <f t="shared" si="5"/>
        <v/>
      </c>
      <c r="B24" s="6"/>
      <c r="C24" s="7"/>
      <c r="D24" s="8"/>
      <c r="E24" s="22"/>
      <c r="F24" s="7"/>
      <c r="G24" s="7"/>
      <c r="H24" s="7"/>
      <c r="I24" s="7"/>
      <c r="J24" s="7"/>
      <c r="K24" s="7"/>
      <c r="L24" s="7"/>
      <c r="M24" s="7"/>
      <c r="N24" s="7"/>
      <c r="O24" s="7"/>
      <c r="P24" s="7"/>
      <c r="Q24" s="8"/>
      <c r="R24" s="6"/>
      <c r="S24" s="8"/>
      <c r="T24" s="6"/>
      <c r="U24" s="7"/>
      <c r="V24" s="7"/>
      <c r="W24" s="7"/>
      <c r="X24" s="7"/>
      <c r="Y24" s="8"/>
    </row>
    <row r="25" spans="1:25" ht="15" thickBot="1">
      <c r="A25" s="15" t="str">
        <f t="shared" si="5"/>
        <v/>
      </c>
      <c r="B25" s="6"/>
      <c r="C25" s="7"/>
      <c r="D25" s="8"/>
      <c r="E25" s="22"/>
      <c r="F25" s="7"/>
      <c r="G25" s="7"/>
      <c r="H25" s="7"/>
      <c r="I25" s="7"/>
      <c r="J25" s="7"/>
      <c r="K25" s="7"/>
      <c r="L25" s="7"/>
      <c r="M25" s="7"/>
      <c r="N25" s="7"/>
      <c r="O25" s="7"/>
      <c r="P25" s="7"/>
      <c r="Q25" s="8"/>
      <c r="R25" s="6"/>
      <c r="S25" s="8"/>
      <c r="T25" s="6"/>
      <c r="U25" s="7"/>
      <c r="V25" s="7"/>
      <c r="W25" s="7"/>
      <c r="X25" s="7"/>
      <c r="Y25" s="8"/>
    </row>
    <row r="26" spans="1:25" ht="15" thickBot="1">
      <c r="A26" s="15" t="str">
        <f t="shared" si="5"/>
        <v/>
      </c>
      <c r="B26" s="6"/>
      <c r="C26" s="7"/>
      <c r="D26" s="8"/>
      <c r="E26" s="22"/>
      <c r="F26" s="7"/>
      <c r="G26" s="7"/>
      <c r="H26" s="7"/>
      <c r="I26" s="7"/>
      <c r="J26" s="7"/>
      <c r="K26" s="7"/>
      <c r="L26" s="7"/>
      <c r="M26" s="7"/>
      <c r="N26" s="7"/>
      <c r="O26" s="7"/>
      <c r="P26" s="7"/>
      <c r="Q26" s="8"/>
      <c r="R26" s="6"/>
      <c r="S26" s="8"/>
      <c r="T26" s="6"/>
      <c r="U26" s="7"/>
      <c r="V26" s="7"/>
      <c r="W26" s="7"/>
      <c r="X26" s="7"/>
      <c r="Y26" s="8"/>
    </row>
    <row r="27" spans="1:25" ht="15" thickBot="1">
      <c r="A27" s="15" t="str">
        <f t="shared" si="5"/>
        <v/>
      </c>
      <c r="B27" s="6"/>
      <c r="C27" s="7"/>
      <c r="D27" s="8"/>
      <c r="E27" s="22"/>
      <c r="F27" s="7"/>
      <c r="G27" s="7"/>
      <c r="H27" s="7"/>
      <c r="I27" s="7"/>
      <c r="J27" s="7"/>
      <c r="K27" s="7"/>
      <c r="L27" s="7"/>
      <c r="M27" s="7"/>
      <c r="N27" s="7"/>
      <c r="O27" s="7"/>
      <c r="P27" s="7"/>
      <c r="Q27" s="8"/>
      <c r="R27" s="6"/>
      <c r="S27" s="8"/>
      <c r="T27" s="6"/>
      <c r="U27" s="7"/>
      <c r="V27" s="7"/>
      <c r="W27" s="7"/>
      <c r="X27" s="7"/>
      <c r="Y27" s="8"/>
    </row>
    <row r="28" spans="1:25" ht="15" thickBot="1">
      <c r="A28" s="15" t="str">
        <f t="shared" si="5"/>
        <v/>
      </c>
      <c r="B28" s="6"/>
      <c r="C28" s="7"/>
      <c r="D28" s="8"/>
      <c r="E28" s="22"/>
      <c r="F28" s="7"/>
      <c r="G28" s="7"/>
      <c r="H28" s="7"/>
      <c r="I28" s="7"/>
      <c r="J28" s="7"/>
      <c r="K28" s="7"/>
      <c r="L28" s="7"/>
      <c r="M28" s="7"/>
      <c r="N28" s="7"/>
      <c r="O28" s="7"/>
      <c r="P28" s="7"/>
      <c r="Q28" s="8"/>
      <c r="R28" s="6"/>
      <c r="S28" s="8"/>
      <c r="T28" s="6"/>
      <c r="U28" s="7"/>
      <c r="V28" s="7"/>
      <c r="W28" s="7"/>
      <c r="X28" s="7"/>
      <c r="Y28" s="8"/>
    </row>
    <row r="29" spans="1:25" ht="15" thickBot="1">
      <c r="A29" s="15" t="str">
        <f t="shared" si="5"/>
        <v/>
      </c>
      <c r="B29" s="6"/>
      <c r="C29" s="7"/>
      <c r="D29" s="8"/>
      <c r="E29" s="22"/>
      <c r="F29" s="7"/>
      <c r="G29" s="7"/>
      <c r="H29" s="7"/>
      <c r="I29" s="7"/>
      <c r="J29" s="7"/>
      <c r="K29" s="7"/>
      <c r="L29" s="7"/>
      <c r="M29" s="7"/>
      <c r="N29" s="7"/>
      <c r="O29" s="7"/>
      <c r="P29" s="7"/>
      <c r="Q29" s="8"/>
      <c r="R29" s="6"/>
      <c r="S29" s="8"/>
      <c r="T29" s="6"/>
      <c r="U29" s="7"/>
      <c r="V29" s="7"/>
      <c r="W29" s="7"/>
      <c r="X29" s="7"/>
      <c r="Y29" s="8"/>
    </row>
    <row r="30" spans="1:25" ht="15" thickBot="1">
      <c r="A30" s="15" t="str">
        <f t="shared" si="5"/>
        <v/>
      </c>
      <c r="B30" s="6"/>
      <c r="C30" s="7"/>
      <c r="D30" s="8"/>
      <c r="E30" s="22"/>
      <c r="F30" s="7"/>
      <c r="G30" s="7"/>
      <c r="H30" s="7"/>
      <c r="I30" s="7"/>
      <c r="J30" s="7"/>
      <c r="K30" s="7"/>
      <c r="L30" s="7"/>
      <c r="M30" s="7"/>
      <c r="N30" s="7"/>
      <c r="O30" s="7"/>
      <c r="P30" s="7"/>
      <c r="Q30" s="8"/>
      <c r="R30" s="6"/>
      <c r="S30" s="8"/>
      <c r="T30" s="6"/>
      <c r="U30" s="7"/>
      <c r="V30" s="7"/>
      <c r="W30" s="7"/>
      <c r="X30" s="7"/>
      <c r="Y30" s="8"/>
    </row>
    <row r="31" spans="1:25" ht="15" thickBot="1">
      <c r="A31" s="15" t="str">
        <f t="shared" si="5"/>
        <v/>
      </c>
      <c r="B31" s="6"/>
      <c r="C31" s="7"/>
      <c r="D31" s="8"/>
      <c r="E31" s="22"/>
      <c r="F31" s="7"/>
      <c r="G31" s="7"/>
      <c r="H31" s="7"/>
      <c r="I31" s="7"/>
      <c r="J31" s="7"/>
      <c r="K31" s="7"/>
      <c r="L31" s="7"/>
      <c r="M31" s="7"/>
      <c r="N31" s="7"/>
      <c r="O31" s="7"/>
      <c r="P31" s="7"/>
      <c r="Q31" s="8"/>
      <c r="R31" s="6"/>
      <c r="S31" s="8"/>
      <c r="T31" s="6"/>
      <c r="U31" s="7"/>
      <c r="V31" s="7"/>
      <c r="W31" s="7"/>
      <c r="X31" s="7"/>
      <c r="Y31" s="8"/>
    </row>
    <row r="32" spans="1:25" ht="15" thickBot="1">
      <c r="A32" s="15" t="str">
        <f t="shared" si="5"/>
        <v/>
      </c>
      <c r="B32" s="6"/>
      <c r="C32" s="7"/>
      <c r="D32" s="8"/>
      <c r="E32" s="22"/>
      <c r="F32" s="7"/>
      <c r="G32" s="7"/>
      <c r="H32" s="7"/>
      <c r="I32" s="7"/>
      <c r="J32" s="7"/>
      <c r="K32" s="7"/>
      <c r="L32" s="7"/>
      <c r="M32" s="7"/>
      <c r="N32" s="7"/>
      <c r="O32" s="7"/>
      <c r="P32" s="7"/>
      <c r="Q32" s="8"/>
      <c r="R32" s="6"/>
      <c r="S32" s="8"/>
      <c r="T32" s="6"/>
      <c r="U32" s="7"/>
      <c r="V32" s="7"/>
      <c r="W32" s="7"/>
      <c r="X32" s="7"/>
      <c r="Y32" s="8"/>
    </row>
    <row r="33" spans="1:25" ht="15" thickBot="1">
      <c r="A33" s="15" t="str">
        <f t="shared" si="5"/>
        <v/>
      </c>
      <c r="B33" s="6"/>
      <c r="C33" s="7"/>
      <c r="D33" s="8"/>
      <c r="E33" s="22"/>
      <c r="F33" s="7"/>
      <c r="G33" s="7"/>
      <c r="H33" s="7"/>
      <c r="I33" s="7"/>
      <c r="J33" s="7"/>
      <c r="K33" s="7"/>
      <c r="L33" s="7"/>
      <c r="M33" s="7"/>
      <c r="N33" s="7"/>
      <c r="O33" s="7"/>
      <c r="P33" s="7"/>
      <c r="Q33" s="8"/>
      <c r="R33" s="6"/>
      <c r="S33" s="8"/>
      <c r="T33" s="6"/>
      <c r="U33" s="7"/>
      <c r="V33" s="7"/>
      <c r="W33" s="7"/>
      <c r="X33" s="7"/>
      <c r="Y33" s="8"/>
    </row>
    <row r="34" spans="1:25" ht="15" thickBot="1">
      <c r="A34" s="15" t="str">
        <f t="shared" si="5"/>
        <v/>
      </c>
      <c r="B34" s="6"/>
      <c r="C34" s="7"/>
      <c r="D34" s="8"/>
      <c r="E34" s="22"/>
      <c r="F34" s="7"/>
      <c r="G34" s="7"/>
      <c r="H34" s="7"/>
      <c r="I34" s="7"/>
      <c r="J34" s="7"/>
      <c r="K34" s="7"/>
      <c r="L34" s="7"/>
      <c r="M34" s="7"/>
      <c r="N34" s="7"/>
      <c r="O34" s="7"/>
      <c r="P34" s="7"/>
      <c r="Q34" s="8"/>
      <c r="R34" s="6"/>
      <c r="S34" s="8"/>
      <c r="T34" s="6"/>
      <c r="U34" s="7"/>
      <c r="V34" s="7"/>
      <c r="W34" s="7"/>
      <c r="X34" s="7"/>
      <c r="Y34" s="8"/>
    </row>
    <row r="35" spans="1:25" ht="15" thickBot="1">
      <c r="A35" s="15" t="str">
        <f t="shared" si="5"/>
        <v/>
      </c>
      <c r="B35" s="6"/>
      <c r="C35" s="7"/>
      <c r="D35" s="8"/>
      <c r="E35" s="22"/>
      <c r="F35" s="7"/>
      <c r="G35" s="7"/>
      <c r="H35" s="7"/>
      <c r="I35" s="7"/>
      <c r="J35" s="7"/>
      <c r="K35" s="7"/>
      <c r="L35" s="7"/>
      <c r="M35" s="7"/>
      <c r="N35" s="7"/>
      <c r="O35" s="7"/>
      <c r="P35" s="7"/>
      <c r="Q35" s="8"/>
      <c r="R35" s="6"/>
      <c r="S35" s="8"/>
      <c r="T35" s="6"/>
      <c r="U35" s="7"/>
      <c r="V35" s="7"/>
      <c r="W35" s="7"/>
      <c r="X35" s="7"/>
      <c r="Y35" s="8"/>
    </row>
    <row r="36" spans="1:25" ht="15" thickBot="1">
      <c r="A36" s="15" t="str">
        <f t="shared" si="5"/>
        <v/>
      </c>
      <c r="B36" s="6"/>
      <c r="C36" s="7"/>
      <c r="D36" s="8"/>
      <c r="E36" s="22"/>
      <c r="F36" s="7"/>
      <c r="G36" s="7"/>
      <c r="H36" s="7"/>
      <c r="I36" s="7"/>
      <c r="J36" s="7"/>
      <c r="K36" s="7"/>
      <c r="L36" s="7"/>
      <c r="M36" s="7"/>
      <c r="N36" s="7"/>
      <c r="O36" s="7"/>
      <c r="P36" s="7"/>
      <c r="Q36" s="8"/>
      <c r="R36" s="6"/>
      <c r="S36" s="8"/>
      <c r="T36" s="6"/>
      <c r="U36" s="7"/>
      <c r="V36" s="7"/>
      <c r="W36" s="7"/>
      <c r="X36" s="7"/>
      <c r="Y36" s="8"/>
    </row>
    <row r="37" spans="1:25" ht="15" thickBot="1">
      <c r="A37" s="15" t="str">
        <f t="shared" si="5"/>
        <v/>
      </c>
      <c r="B37" s="6"/>
      <c r="C37" s="7"/>
      <c r="D37" s="8"/>
      <c r="E37" s="22"/>
      <c r="F37" s="7"/>
      <c r="G37" s="7"/>
      <c r="H37" s="7"/>
      <c r="I37" s="7"/>
      <c r="J37" s="7"/>
      <c r="K37" s="7"/>
      <c r="L37" s="7"/>
      <c r="M37" s="7"/>
      <c r="N37" s="7"/>
      <c r="O37" s="7"/>
      <c r="P37" s="7"/>
      <c r="Q37" s="8"/>
      <c r="R37" s="6"/>
      <c r="S37" s="8"/>
      <c r="T37" s="6"/>
      <c r="U37" s="7"/>
      <c r="V37" s="7"/>
      <c r="W37" s="7"/>
      <c r="X37" s="7"/>
      <c r="Y37" s="8"/>
    </row>
    <row r="38" spans="1:25" ht="15" thickBot="1">
      <c r="A38" s="15" t="str">
        <f t="shared" si="5"/>
        <v/>
      </c>
      <c r="B38" s="6"/>
      <c r="C38" s="7"/>
      <c r="D38" s="8"/>
      <c r="E38" s="22"/>
      <c r="F38" s="7"/>
      <c r="G38" s="7"/>
      <c r="H38" s="7"/>
      <c r="I38" s="7"/>
      <c r="J38" s="7"/>
      <c r="K38" s="7"/>
      <c r="L38" s="7"/>
      <c r="M38" s="7"/>
      <c r="N38" s="7"/>
      <c r="O38" s="7"/>
      <c r="P38" s="7"/>
      <c r="Q38" s="8"/>
      <c r="R38" s="6"/>
      <c r="S38" s="8"/>
      <c r="T38" s="6"/>
      <c r="U38" s="7"/>
      <c r="V38" s="7"/>
      <c r="W38" s="7"/>
      <c r="X38" s="7"/>
      <c r="Y38" s="8"/>
    </row>
    <row r="39" spans="1:25" ht="15" thickBot="1">
      <c r="A39" s="15" t="str">
        <f t="shared" si="5"/>
        <v/>
      </c>
      <c r="B39" s="6"/>
      <c r="C39" s="7"/>
      <c r="D39" s="8"/>
      <c r="E39" s="22"/>
      <c r="F39" s="7"/>
      <c r="G39" s="7"/>
      <c r="H39" s="7"/>
      <c r="I39" s="7"/>
      <c r="J39" s="7"/>
      <c r="K39" s="7"/>
      <c r="L39" s="7"/>
      <c r="M39" s="7"/>
      <c r="N39" s="7"/>
      <c r="O39" s="7"/>
      <c r="P39" s="7"/>
      <c r="Q39" s="8"/>
      <c r="R39" s="6"/>
      <c r="S39" s="8"/>
      <c r="T39" s="6"/>
      <c r="U39" s="7"/>
      <c r="V39" s="7"/>
      <c r="W39" s="7"/>
      <c r="X39" s="7"/>
      <c r="Y39" s="8"/>
    </row>
    <row r="40" spans="1:25" ht="15" thickBot="1">
      <c r="A40" s="15" t="str">
        <f t="shared" si="5"/>
        <v/>
      </c>
      <c r="B40" s="6"/>
      <c r="C40" s="7"/>
      <c r="D40" s="8"/>
      <c r="E40" s="22"/>
      <c r="F40" s="7"/>
      <c r="G40" s="7"/>
      <c r="H40" s="7"/>
      <c r="I40" s="7"/>
      <c r="J40" s="7"/>
      <c r="K40" s="7"/>
      <c r="L40" s="7"/>
      <c r="M40" s="7"/>
      <c r="N40" s="7"/>
      <c r="O40" s="7"/>
      <c r="P40" s="7"/>
      <c r="Q40" s="8"/>
      <c r="R40" s="6"/>
      <c r="S40" s="8"/>
      <c r="T40" s="6"/>
      <c r="U40" s="7"/>
      <c r="V40" s="7"/>
      <c r="W40" s="7"/>
      <c r="X40" s="7"/>
      <c r="Y40" s="8"/>
    </row>
    <row r="41" spans="1:25" ht="15" thickBot="1">
      <c r="A41" s="15" t="str">
        <f t="shared" si="5"/>
        <v/>
      </c>
      <c r="B41" s="6"/>
      <c r="C41" s="7"/>
      <c r="D41" s="8"/>
      <c r="E41" s="22"/>
      <c r="F41" s="7"/>
      <c r="G41" s="7"/>
      <c r="H41" s="7"/>
      <c r="I41" s="7"/>
      <c r="J41" s="7"/>
      <c r="K41" s="7"/>
      <c r="L41" s="7"/>
      <c r="M41" s="7"/>
      <c r="N41" s="7"/>
      <c r="O41" s="7"/>
      <c r="P41" s="7"/>
      <c r="Q41" s="8"/>
      <c r="R41" s="6"/>
      <c r="S41" s="8"/>
      <c r="T41" s="6"/>
      <c r="U41" s="7"/>
      <c r="V41" s="7"/>
      <c r="W41" s="7"/>
      <c r="X41" s="7"/>
      <c r="Y41" s="8"/>
    </row>
    <row r="42" spans="1:25" ht="15" thickBot="1">
      <c r="A42" s="15" t="str">
        <f t="shared" si="5"/>
        <v/>
      </c>
      <c r="B42" s="6"/>
      <c r="C42" s="7"/>
      <c r="D42" s="8"/>
      <c r="E42" s="22"/>
      <c r="F42" s="7"/>
      <c r="G42" s="7"/>
      <c r="H42" s="7"/>
      <c r="I42" s="7"/>
      <c r="J42" s="7"/>
      <c r="K42" s="7"/>
      <c r="L42" s="7"/>
      <c r="M42" s="7"/>
      <c r="N42" s="7"/>
      <c r="O42" s="7"/>
      <c r="P42" s="7"/>
      <c r="Q42" s="8"/>
      <c r="R42" s="6"/>
      <c r="S42" s="8"/>
      <c r="T42" s="6"/>
      <c r="U42" s="7"/>
      <c r="V42" s="7"/>
      <c r="W42" s="7"/>
      <c r="X42" s="7"/>
      <c r="Y42" s="8"/>
    </row>
    <row r="43" spans="1:25" ht="15" thickBot="1">
      <c r="A43" s="15" t="str">
        <f t="shared" si="5"/>
        <v/>
      </c>
      <c r="B43" s="6"/>
      <c r="C43" s="7"/>
      <c r="D43" s="8"/>
      <c r="E43" s="22"/>
      <c r="F43" s="7"/>
      <c r="G43" s="7"/>
      <c r="H43" s="7"/>
      <c r="I43" s="7"/>
      <c r="J43" s="7"/>
      <c r="K43" s="7"/>
      <c r="L43" s="7"/>
      <c r="M43" s="7"/>
      <c r="N43" s="7"/>
      <c r="O43" s="7"/>
      <c r="P43" s="7"/>
      <c r="Q43" s="8"/>
      <c r="R43" s="6"/>
      <c r="S43" s="8"/>
      <c r="T43" s="6"/>
      <c r="U43" s="7"/>
      <c r="V43" s="7"/>
      <c r="W43" s="7"/>
      <c r="X43" s="7"/>
      <c r="Y43" s="8"/>
    </row>
    <row r="44" spans="1:25" ht="15" thickBot="1">
      <c r="A44" s="15" t="str">
        <f t="shared" si="5"/>
        <v/>
      </c>
      <c r="B44" s="6"/>
      <c r="C44" s="7"/>
      <c r="D44" s="8"/>
      <c r="E44" s="22"/>
      <c r="F44" s="7"/>
      <c r="G44" s="7"/>
      <c r="H44" s="7"/>
      <c r="I44" s="7"/>
      <c r="J44" s="7"/>
      <c r="K44" s="7"/>
      <c r="L44" s="7"/>
      <c r="M44" s="7"/>
      <c r="N44" s="7"/>
      <c r="O44" s="7"/>
      <c r="P44" s="7"/>
      <c r="Q44" s="8"/>
      <c r="R44" s="6"/>
      <c r="S44" s="8"/>
      <c r="T44" s="6"/>
      <c r="U44" s="7"/>
      <c r="V44" s="7"/>
      <c r="W44" s="7"/>
      <c r="X44" s="7"/>
      <c r="Y44" s="8"/>
    </row>
    <row r="45" spans="1:25" ht="15" thickBot="1">
      <c r="A45" s="15" t="str">
        <f t="shared" si="5"/>
        <v/>
      </c>
      <c r="B45" s="6"/>
      <c r="C45" s="7"/>
      <c r="D45" s="8"/>
      <c r="E45" s="22"/>
      <c r="F45" s="7"/>
      <c r="G45" s="7"/>
      <c r="H45" s="7"/>
      <c r="I45" s="7"/>
      <c r="J45" s="7"/>
      <c r="K45" s="7"/>
      <c r="L45" s="7"/>
      <c r="M45" s="7"/>
      <c r="N45" s="7"/>
      <c r="O45" s="7"/>
      <c r="P45" s="7"/>
      <c r="Q45" s="8"/>
      <c r="R45" s="6"/>
      <c r="S45" s="8"/>
      <c r="T45" s="6"/>
      <c r="U45" s="7"/>
      <c r="V45" s="7"/>
      <c r="W45" s="7"/>
      <c r="X45" s="7"/>
      <c r="Y45" s="8"/>
    </row>
    <row r="46" spans="1:25" ht="15" thickBot="1">
      <c r="A46" s="15" t="str">
        <f t="shared" si="5"/>
        <v/>
      </c>
      <c r="B46" s="6"/>
      <c r="C46" s="7"/>
      <c r="D46" s="8"/>
      <c r="E46" s="22"/>
      <c r="F46" s="7"/>
      <c r="G46" s="7"/>
      <c r="H46" s="7"/>
      <c r="I46" s="7"/>
      <c r="J46" s="7"/>
      <c r="K46" s="7"/>
      <c r="L46" s="7"/>
      <c r="M46" s="7"/>
      <c r="N46" s="7"/>
      <c r="O46" s="7"/>
      <c r="P46" s="7"/>
      <c r="Q46" s="8"/>
      <c r="R46" s="6"/>
      <c r="S46" s="8"/>
      <c r="T46" s="6"/>
      <c r="U46" s="7"/>
      <c r="V46" s="7"/>
      <c r="W46" s="7"/>
      <c r="X46" s="7"/>
      <c r="Y46" s="8"/>
    </row>
    <row r="47" spans="1:25" ht="15" thickBot="1">
      <c r="A47" s="15" t="str">
        <f t="shared" si="5"/>
        <v/>
      </c>
      <c r="B47" s="6"/>
      <c r="C47" s="7"/>
      <c r="D47" s="8"/>
      <c r="E47" s="22"/>
      <c r="F47" s="7"/>
      <c r="G47" s="7"/>
      <c r="H47" s="7"/>
      <c r="I47" s="7"/>
      <c r="J47" s="7"/>
      <c r="K47" s="7"/>
      <c r="L47" s="7"/>
      <c r="M47" s="7"/>
      <c r="N47" s="7"/>
      <c r="O47" s="7"/>
      <c r="P47" s="7"/>
      <c r="Q47" s="8"/>
      <c r="R47" s="6"/>
      <c r="S47" s="8"/>
      <c r="T47" s="6"/>
      <c r="U47" s="7"/>
      <c r="V47" s="7"/>
      <c r="W47" s="7"/>
      <c r="X47" s="7"/>
      <c r="Y47" s="8"/>
    </row>
    <row r="48" spans="1:25" ht="15" thickBot="1">
      <c r="A48" s="15" t="str">
        <f t="shared" si="5"/>
        <v/>
      </c>
      <c r="B48" s="6"/>
      <c r="C48" s="7"/>
      <c r="D48" s="8"/>
      <c r="E48" s="22"/>
      <c r="F48" s="7"/>
      <c r="G48" s="7"/>
      <c r="H48" s="7"/>
      <c r="I48" s="7"/>
      <c r="J48" s="7"/>
      <c r="K48" s="7"/>
      <c r="L48" s="7"/>
      <c r="M48" s="7"/>
      <c r="N48" s="7"/>
      <c r="O48" s="7"/>
      <c r="P48" s="7"/>
      <c r="Q48" s="8"/>
      <c r="R48" s="6"/>
      <c r="S48" s="8"/>
      <c r="T48" s="6"/>
      <c r="U48" s="7"/>
      <c r="V48" s="7"/>
      <c r="W48" s="7"/>
      <c r="X48" s="7"/>
      <c r="Y48" s="8"/>
    </row>
    <row r="49" spans="1:25" ht="15" thickBot="1">
      <c r="A49" s="15" t="str">
        <f t="shared" si="5"/>
        <v/>
      </c>
      <c r="B49" s="21"/>
      <c r="C49" s="21"/>
      <c r="D49" s="24"/>
      <c r="E49" s="23"/>
      <c r="F49" s="21"/>
      <c r="G49" s="21"/>
      <c r="H49" s="21"/>
      <c r="I49" s="21"/>
      <c r="J49" s="21"/>
      <c r="K49" s="21"/>
      <c r="L49" s="21"/>
      <c r="M49" s="21"/>
      <c r="N49" s="21"/>
      <c r="O49" s="21"/>
      <c r="P49" s="21"/>
      <c r="Q49" s="24"/>
      <c r="R49" s="23"/>
      <c r="S49" s="24"/>
      <c r="T49" s="23"/>
      <c r="U49" s="21"/>
      <c r="V49" s="21"/>
      <c r="W49" s="21"/>
      <c r="X49" s="21"/>
      <c r="Y49" s="24"/>
    </row>
    <row r="50" spans="1:25" ht="15" thickBot="1">
      <c r="A50" s="15" t="str">
        <f t="shared" si="5"/>
        <v/>
      </c>
      <c r="B50" s="21"/>
      <c r="C50" s="21"/>
      <c r="D50" s="24"/>
      <c r="E50" s="23"/>
      <c r="F50" s="21"/>
      <c r="G50" s="21"/>
      <c r="H50" s="21"/>
      <c r="I50" s="21"/>
      <c r="J50" s="21"/>
      <c r="K50" s="21"/>
      <c r="L50" s="21"/>
      <c r="M50" s="21"/>
      <c r="N50" s="21"/>
      <c r="O50" s="21"/>
      <c r="P50" s="21"/>
      <c r="Q50" s="24"/>
      <c r="R50" s="23"/>
      <c r="S50" s="24"/>
      <c r="T50" s="23"/>
      <c r="U50" s="21"/>
      <c r="V50" s="21"/>
      <c r="W50" s="21"/>
      <c r="X50" s="21"/>
      <c r="Y50" s="24"/>
    </row>
    <row r="51" spans="1:25" ht="15" thickBot="1">
      <c r="A51" s="15" t="str">
        <f t="shared" si="5"/>
        <v/>
      </c>
      <c r="B51" s="21"/>
      <c r="C51" s="21"/>
      <c r="D51" s="24"/>
      <c r="E51" s="23"/>
      <c r="F51" s="21"/>
      <c r="G51" s="21"/>
      <c r="H51" s="21"/>
      <c r="I51" s="21"/>
      <c r="J51" s="21"/>
      <c r="K51" s="21"/>
      <c r="L51" s="21"/>
      <c r="M51" s="21"/>
      <c r="N51" s="21"/>
      <c r="O51" s="21"/>
      <c r="P51" s="21"/>
      <c r="Q51" s="24"/>
      <c r="R51" s="23"/>
      <c r="S51" s="24"/>
      <c r="T51" s="23"/>
      <c r="U51" s="21"/>
      <c r="V51" s="21"/>
      <c r="W51" s="21"/>
      <c r="X51" s="21"/>
      <c r="Y51" s="24"/>
    </row>
    <row r="52" spans="1:25" ht="15" thickBot="1">
      <c r="A52" s="15" t="str">
        <f t="shared" si="5"/>
        <v/>
      </c>
      <c r="B52" s="21"/>
      <c r="C52" s="21"/>
      <c r="D52" s="24"/>
      <c r="E52" s="23"/>
      <c r="F52" s="21"/>
      <c r="G52" s="21"/>
      <c r="H52" s="21"/>
      <c r="I52" s="21"/>
      <c r="J52" s="21"/>
      <c r="K52" s="21"/>
      <c r="L52" s="21"/>
      <c r="M52" s="21"/>
      <c r="N52" s="21"/>
      <c r="O52" s="21"/>
      <c r="P52" s="21"/>
      <c r="Q52" s="24"/>
      <c r="R52" s="23"/>
      <c r="S52" s="24"/>
      <c r="T52" s="23"/>
      <c r="U52" s="21"/>
      <c r="V52" s="21"/>
      <c r="W52" s="21"/>
      <c r="X52" s="21"/>
      <c r="Y52" s="24"/>
    </row>
    <row r="53" spans="1:25" ht="15" thickBot="1">
      <c r="A53" s="15" t="str">
        <f t="shared" si="5"/>
        <v/>
      </c>
      <c r="B53" s="21"/>
      <c r="C53" s="21"/>
      <c r="D53" s="24"/>
      <c r="E53" s="23"/>
      <c r="F53" s="21"/>
      <c r="G53" s="21"/>
      <c r="H53" s="21"/>
      <c r="I53" s="21"/>
      <c r="J53" s="21"/>
      <c r="K53" s="21"/>
      <c r="L53" s="21"/>
      <c r="M53" s="21"/>
      <c r="N53" s="21"/>
      <c r="O53" s="21"/>
      <c r="P53" s="21"/>
      <c r="Q53" s="24"/>
      <c r="R53" s="23"/>
      <c r="S53" s="24"/>
      <c r="T53" s="23"/>
      <c r="U53" s="21"/>
      <c r="V53" s="21"/>
      <c r="W53" s="21"/>
      <c r="X53" s="21"/>
      <c r="Y53" s="24"/>
    </row>
    <row r="54" spans="1:25" ht="15" thickBot="1">
      <c r="A54" s="15" t="str">
        <f t="shared" si="5"/>
        <v/>
      </c>
      <c r="B54" s="21"/>
      <c r="C54" s="21"/>
      <c r="D54" s="24"/>
      <c r="E54" s="23"/>
      <c r="F54" s="21"/>
      <c r="G54" s="21"/>
      <c r="H54" s="21"/>
      <c r="I54" s="21"/>
      <c r="J54" s="21"/>
      <c r="K54" s="21"/>
      <c r="L54" s="21"/>
      <c r="M54" s="21"/>
      <c r="N54" s="21"/>
      <c r="O54" s="21"/>
      <c r="P54" s="21"/>
      <c r="Q54" s="24"/>
      <c r="R54" s="23"/>
      <c r="S54" s="24"/>
      <c r="T54" s="23"/>
      <c r="U54" s="21"/>
      <c r="V54" s="21"/>
      <c r="W54" s="21"/>
      <c r="X54" s="21"/>
      <c r="Y54" s="24"/>
    </row>
    <row r="55" spans="1:25" ht="15" thickBot="1">
      <c r="A55" s="15" t="str">
        <f t="shared" si="5"/>
        <v/>
      </c>
      <c r="B55" s="21"/>
      <c r="C55" s="21"/>
      <c r="D55" s="24"/>
      <c r="E55" s="23"/>
      <c r="F55" s="21"/>
      <c r="G55" s="21"/>
      <c r="H55" s="21"/>
      <c r="I55" s="21"/>
      <c r="J55" s="21"/>
      <c r="K55" s="21"/>
      <c r="L55" s="21"/>
      <c r="M55" s="21"/>
      <c r="N55" s="21"/>
      <c r="O55" s="21"/>
      <c r="P55" s="21"/>
      <c r="Q55" s="24"/>
      <c r="R55" s="23"/>
      <c r="S55" s="24"/>
      <c r="T55" s="23"/>
      <c r="U55" s="21"/>
      <c r="V55" s="21"/>
      <c r="W55" s="21"/>
      <c r="X55" s="21"/>
      <c r="Y55" s="24"/>
    </row>
    <row r="56" spans="1:25" ht="15" thickBot="1">
      <c r="A56" s="15" t="str">
        <f t="shared" si="5"/>
        <v/>
      </c>
      <c r="B56" s="21"/>
      <c r="C56" s="21"/>
      <c r="D56" s="24"/>
      <c r="E56" s="23"/>
      <c r="F56" s="21"/>
      <c r="G56" s="21"/>
      <c r="H56" s="21"/>
      <c r="I56" s="21"/>
      <c r="J56" s="21"/>
      <c r="K56" s="21"/>
      <c r="L56" s="21"/>
      <c r="M56" s="21"/>
      <c r="N56" s="21"/>
      <c r="O56" s="21"/>
      <c r="P56" s="21"/>
      <c r="Q56" s="24"/>
      <c r="R56" s="23"/>
      <c r="S56" s="24"/>
      <c r="T56" s="23"/>
      <c r="U56" s="21"/>
      <c r="V56" s="21"/>
      <c r="W56" s="21"/>
      <c r="X56" s="21"/>
      <c r="Y56" s="24"/>
    </row>
    <row r="57" spans="1:25" ht="15" thickBot="1">
      <c r="A57" s="15" t="str">
        <f t="shared" si="5"/>
        <v/>
      </c>
      <c r="B57" s="21"/>
      <c r="C57" s="21"/>
      <c r="D57" s="24"/>
      <c r="E57" s="23"/>
      <c r="F57" s="21"/>
      <c r="G57" s="21"/>
      <c r="H57" s="21"/>
      <c r="I57" s="21"/>
      <c r="J57" s="21"/>
      <c r="K57" s="21"/>
      <c r="L57" s="21"/>
      <c r="M57" s="21"/>
      <c r="N57" s="21"/>
      <c r="O57" s="21"/>
      <c r="P57" s="21"/>
      <c r="Q57" s="24"/>
      <c r="R57" s="23"/>
      <c r="S57" s="24"/>
      <c r="T57" s="23"/>
      <c r="U57" s="21"/>
      <c r="V57" s="21"/>
      <c r="W57" s="21"/>
      <c r="X57" s="21"/>
      <c r="Y57" s="24"/>
    </row>
    <row r="58" spans="1:25" ht="15" thickBot="1">
      <c r="A58" s="15" t="str">
        <f t="shared" si="5"/>
        <v/>
      </c>
      <c r="B58" s="21"/>
      <c r="C58" s="21"/>
      <c r="D58" s="24"/>
      <c r="E58" s="23"/>
      <c r="F58" s="21"/>
      <c r="G58" s="21"/>
      <c r="H58" s="21"/>
      <c r="I58" s="21"/>
      <c r="J58" s="21"/>
      <c r="K58" s="21"/>
      <c r="L58" s="21"/>
      <c r="M58" s="21"/>
      <c r="N58" s="21"/>
      <c r="O58" s="21"/>
      <c r="P58" s="21"/>
      <c r="Q58" s="24"/>
      <c r="R58" s="23"/>
      <c r="S58" s="24"/>
      <c r="T58" s="23"/>
      <c r="U58" s="21"/>
      <c r="V58" s="21"/>
      <c r="W58" s="21"/>
      <c r="X58" s="21"/>
      <c r="Y58" s="24"/>
    </row>
    <row r="59" spans="1:25" ht="15" thickBot="1">
      <c r="A59" s="15" t="str">
        <f t="shared" si="5"/>
        <v/>
      </c>
      <c r="B59" s="21"/>
      <c r="C59" s="21"/>
      <c r="D59" s="24"/>
      <c r="E59" s="23"/>
      <c r="F59" s="21"/>
      <c r="G59" s="21"/>
      <c r="H59" s="21"/>
      <c r="I59" s="21"/>
      <c r="J59" s="21"/>
      <c r="K59" s="21"/>
      <c r="L59" s="21"/>
      <c r="M59" s="21"/>
      <c r="N59" s="21"/>
      <c r="O59" s="21"/>
      <c r="P59" s="21"/>
      <c r="Q59" s="24"/>
      <c r="R59" s="23"/>
      <c r="S59" s="24"/>
      <c r="T59" s="23"/>
      <c r="U59" s="21"/>
      <c r="V59" s="21"/>
      <c r="W59" s="21"/>
      <c r="X59" s="21"/>
      <c r="Y59" s="24"/>
    </row>
    <row r="60" spans="1:25" ht="15" thickBot="1">
      <c r="A60" s="15" t="str">
        <f t="shared" si="5"/>
        <v/>
      </c>
      <c r="B60" s="21"/>
      <c r="C60" s="21"/>
      <c r="D60" s="24"/>
      <c r="E60" s="23"/>
      <c r="F60" s="21"/>
      <c r="G60" s="21"/>
      <c r="H60" s="21"/>
      <c r="I60" s="21"/>
      <c r="J60" s="21"/>
      <c r="K60" s="21"/>
      <c r="L60" s="21"/>
      <c r="M60" s="21"/>
      <c r="N60" s="21"/>
      <c r="O60" s="21"/>
      <c r="P60" s="21"/>
      <c r="Q60" s="24"/>
      <c r="R60" s="23"/>
      <c r="S60" s="24"/>
      <c r="T60" s="23"/>
      <c r="U60" s="21"/>
      <c r="V60" s="21"/>
      <c r="W60" s="21"/>
      <c r="X60" s="21"/>
      <c r="Y60" s="24"/>
    </row>
    <row r="61" spans="1:25" ht="15" thickBot="1">
      <c r="A61" s="15" t="str">
        <f t="shared" si="5"/>
        <v/>
      </c>
      <c r="B61" s="21"/>
      <c r="C61" s="21"/>
      <c r="D61" s="24"/>
      <c r="E61" s="23"/>
      <c r="F61" s="21"/>
      <c r="G61" s="21"/>
      <c r="H61" s="21"/>
      <c r="I61" s="21"/>
      <c r="J61" s="21"/>
      <c r="K61" s="21"/>
      <c r="L61" s="21"/>
      <c r="M61" s="21"/>
      <c r="N61" s="21"/>
      <c r="O61" s="21"/>
      <c r="P61" s="21"/>
      <c r="Q61" s="24"/>
      <c r="R61" s="23"/>
      <c r="S61" s="24"/>
      <c r="T61" s="23"/>
      <c r="U61" s="21"/>
      <c r="V61" s="21"/>
      <c r="W61" s="21"/>
      <c r="X61" s="21"/>
      <c r="Y61" s="24"/>
    </row>
    <row r="62" spans="1:25" ht="15" thickBot="1">
      <c r="A62" s="15" t="str">
        <f t="shared" si="5"/>
        <v/>
      </c>
      <c r="B62" s="21"/>
      <c r="C62" s="21"/>
      <c r="D62" s="24"/>
      <c r="E62" s="23"/>
      <c r="F62" s="21"/>
      <c r="G62" s="21"/>
      <c r="H62" s="21"/>
      <c r="I62" s="21"/>
      <c r="J62" s="21"/>
      <c r="K62" s="21"/>
      <c r="L62" s="21"/>
      <c r="M62" s="21"/>
      <c r="N62" s="21"/>
      <c r="O62" s="21"/>
      <c r="P62" s="21"/>
      <c r="Q62" s="24"/>
      <c r="R62" s="23"/>
      <c r="S62" s="24"/>
      <c r="T62" s="23"/>
      <c r="U62" s="21"/>
      <c r="V62" s="21"/>
      <c r="W62" s="21"/>
      <c r="X62" s="21"/>
      <c r="Y62" s="24"/>
    </row>
    <row r="63" spans="1:25" ht="15" thickBot="1">
      <c r="A63" s="15" t="str">
        <f t="shared" si="5"/>
        <v/>
      </c>
      <c r="B63" s="21"/>
      <c r="C63" s="21"/>
      <c r="D63" s="24"/>
      <c r="E63" s="23"/>
      <c r="F63" s="21"/>
      <c r="G63" s="21"/>
      <c r="H63" s="21"/>
      <c r="I63" s="21"/>
      <c r="J63" s="21"/>
      <c r="K63" s="21"/>
      <c r="L63" s="21"/>
      <c r="M63" s="21"/>
      <c r="N63" s="21"/>
      <c r="O63" s="21"/>
      <c r="P63" s="21"/>
      <c r="Q63" s="24"/>
      <c r="R63" s="23"/>
      <c r="S63" s="24"/>
      <c r="T63" s="23"/>
      <c r="U63" s="21"/>
      <c r="V63" s="21"/>
      <c r="W63" s="21"/>
      <c r="X63" s="21"/>
      <c r="Y63" s="24"/>
    </row>
    <row r="64" spans="1:25" ht="15" thickBot="1">
      <c r="A64" s="15" t="str">
        <f t="shared" si="5"/>
        <v/>
      </c>
      <c r="B64" s="21"/>
      <c r="C64" s="21"/>
      <c r="D64" s="24"/>
      <c r="E64" s="23"/>
      <c r="F64" s="21"/>
      <c r="G64" s="21"/>
      <c r="H64" s="21"/>
      <c r="I64" s="21"/>
      <c r="J64" s="21"/>
      <c r="K64" s="21"/>
      <c r="L64" s="21"/>
      <c r="M64" s="21"/>
      <c r="N64" s="21"/>
      <c r="O64" s="21"/>
      <c r="P64" s="21"/>
      <c r="Q64" s="24"/>
      <c r="R64" s="23"/>
      <c r="S64" s="24"/>
      <c r="T64" s="23"/>
      <c r="U64" s="21"/>
      <c r="V64" s="21"/>
      <c r="W64" s="21"/>
      <c r="X64" s="21"/>
      <c r="Y64" s="24"/>
    </row>
    <row r="65" spans="1:25" ht="15" thickBot="1">
      <c r="A65" s="15" t="str">
        <f t="shared" si="5"/>
        <v/>
      </c>
      <c r="B65" s="21"/>
      <c r="C65" s="21"/>
      <c r="D65" s="24"/>
      <c r="E65" s="23"/>
      <c r="F65" s="21"/>
      <c r="G65" s="21"/>
      <c r="H65" s="21"/>
      <c r="I65" s="21"/>
      <c r="J65" s="21"/>
      <c r="K65" s="21"/>
      <c r="L65" s="21"/>
      <c r="M65" s="21"/>
      <c r="N65" s="21"/>
      <c r="O65" s="21"/>
      <c r="P65" s="21"/>
      <c r="Q65" s="24"/>
      <c r="R65" s="23"/>
      <c r="S65" s="24"/>
      <c r="T65" s="23"/>
      <c r="U65" s="21"/>
      <c r="V65" s="21"/>
      <c r="W65" s="21"/>
      <c r="X65" s="21"/>
      <c r="Y65" s="24"/>
    </row>
    <row r="66" spans="1:25" ht="15" thickBot="1">
      <c r="A66" s="15" t="str">
        <f t="shared" si="5"/>
        <v/>
      </c>
      <c r="B66" s="21"/>
      <c r="C66" s="21"/>
      <c r="D66" s="24"/>
      <c r="E66" s="23"/>
      <c r="F66" s="21"/>
      <c r="G66" s="21"/>
      <c r="H66" s="21"/>
      <c r="I66" s="21"/>
      <c r="J66" s="21"/>
      <c r="K66" s="21"/>
      <c r="L66" s="21"/>
      <c r="M66" s="21"/>
      <c r="N66" s="21"/>
      <c r="O66" s="21"/>
      <c r="P66" s="21"/>
      <c r="Q66" s="24"/>
      <c r="R66" s="23"/>
      <c r="S66" s="24"/>
      <c r="T66" s="23"/>
      <c r="U66" s="21"/>
      <c r="V66" s="21"/>
      <c r="W66" s="21"/>
      <c r="X66" s="21"/>
      <c r="Y66" s="24"/>
    </row>
    <row r="67" spans="1:25" ht="15" thickBot="1">
      <c r="A67" s="15" t="str">
        <f t="shared" si="5"/>
        <v/>
      </c>
      <c r="B67" s="21"/>
      <c r="C67" s="21"/>
      <c r="D67" s="24"/>
      <c r="E67" s="23"/>
      <c r="F67" s="21"/>
      <c r="G67" s="21"/>
      <c r="H67" s="21"/>
      <c r="I67" s="21"/>
      <c r="J67" s="21"/>
      <c r="K67" s="21"/>
      <c r="L67" s="21"/>
      <c r="M67" s="21"/>
      <c r="N67" s="21"/>
      <c r="O67" s="21"/>
      <c r="P67" s="21"/>
      <c r="Q67" s="24"/>
      <c r="R67" s="23"/>
      <c r="S67" s="24"/>
      <c r="T67" s="23"/>
      <c r="U67" s="21"/>
      <c r="V67" s="21"/>
      <c r="W67" s="21"/>
      <c r="X67" s="21"/>
      <c r="Y67" s="24"/>
    </row>
    <row r="68" spans="1:25" ht="15" thickBot="1">
      <c r="A68" s="15" t="str">
        <f t="shared" si="5"/>
        <v/>
      </c>
      <c r="B68" s="21"/>
      <c r="C68" s="21"/>
      <c r="D68" s="24"/>
      <c r="E68" s="23"/>
      <c r="F68" s="21"/>
      <c r="G68" s="21"/>
      <c r="H68" s="21"/>
      <c r="I68" s="21"/>
      <c r="J68" s="21"/>
      <c r="K68" s="21"/>
      <c r="L68" s="21"/>
      <c r="M68" s="21"/>
      <c r="N68" s="21"/>
      <c r="O68" s="21"/>
      <c r="P68" s="21"/>
      <c r="Q68" s="24"/>
      <c r="R68" s="23"/>
      <c r="S68" s="24"/>
      <c r="T68" s="23"/>
      <c r="U68" s="21"/>
      <c r="V68" s="21"/>
      <c r="W68" s="21"/>
      <c r="X68" s="21"/>
      <c r="Y68" s="24"/>
    </row>
    <row r="69" spans="1:25" ht="15" thickBot="1">
      <c r="A69" s="15" t="str">
        <f t="shared" si="5"/>
        <v/>
      </c>
      <c r="B69" s="21"/>
      <c r="C69" s="21"/>
      <c r="D69" s="24"/>
      <c r="E69" s="23"/>
      <c r="F69" s="21"/>
      <c r="G69" s="21"/>
      <c r="H69" s="21"/>
      <c r="I69" s="21"/>
      <c r="J69" s="21"/>
      <c r="K69" s="21"/>
      <c r="L69" s="21"/>
      <c r="M69" s="21"/>
      <c r="N69" s="21"/>
      <c r="O69" s="21"/>
      <c r="P69" s="21"/>
      <c r="Q69" s="24"/>
      <c r="R69" s="23"/>
      <c r="S69" s="24"/>
      <c r="T69" s="23"/>
      <c r="U69" s="21"/>
      <c r="V69" s="21"/>
      <c r="W69" s="21"/>
      <c r="X69" s="21"/>
      <c r="Y69" s="24"/>
    </row>
    <row r="70" spans="1:25" ht="15" thickBot="1">
      <c r="A70" s="15" t="str">
        <f t="shared" si="5"/>
        <v/>
      </c>
      <c r="B70" s="21"/>
      <c r="C70" s="21"/>
      <c r="D70" s="24"/>
      <c r="E70" s="23"/>
      <c r="F70" s="21"/>
      <c r="G70" s="21"/>
      <c r="H70" s="21"/>
      <c r="I70" s="21"/>
      <c r="J70" s="21"/>
      <c r="K70" s="21"/>
      <c r="L70" s="21"/>
      <c r="M70" s="21"/>
      <c r="N70" s="21"/>
      <c r="O70" s="21"/>
      <c r="P70" s="21"/>
      <c r="Q70" s="24"/>
      <c r="R70" s="23"/>
      <c r="S70" s="24"/>
      <c r="T70" s="23"/>
      <c r="U70" s="21"/>
      <c r="V70" s="21"/>
      <c r="W70" s="21"/>
      <c r="X70" s="21"/>
      <c r="Y70" s="24"/>
    </row>
    <row r="71" spans="1:25" ht="15" thickBot="1">
      <c r="A71" s="15" t="str">
        <f t="shared" si="5"/>
        <v/>
      </c>
      <c r="B71" s="21"/>
      <c r="C71" s="21"/>
      <c r="D71" s="24"/>
      <c r="E71" s="23"/>
      <c r="F71" s="21"/>
      <c r="G71" s="21"/>
      <c r="H71" s="21"/>
      <c r="I71" s="21"/>
      <c r="J71" s="21"/>
      <c r="K71" s="21"/>
      <c r="L71" s="21"/>
      <c r="M71" s="21"/>
      <c r="N71" s="21"/>
      <c r="O71" s="21"/>
      <c r="P71" s="21"/>
      <c r="Q71" s="24"/>
      <c r="R71" s="23"/>
      <c r="S71" s="24"/>
      <c r="T71" s="23"/>
      <c r="U71" s="21"/>
      <c r="V71" s="21"/>
      <c r="W71" s="21"/>
      <c r="X71" s="21"/>
      <c r="Y71" s="24"/>
    </row>
    <row r="72" spans="1:25" ht="15" thickBot="1">
      <c r="A72" s="15" t="str">
        <f t="shared" si="5"/>
        <v/>
      </c>
      <c r="B72" s="21"/>
      <c r="C72" s="21"/>
      <c r="D72" s="24"/>
      <c r="E72" s="23"/>
      <c r="F72" s="21"/>
      <c r="G72" s="21"/>
      <c r="H72" s="21"/>
      <c r="I72" s="21"/>
      <c r="J72" s="21"/>
      <c r="K72" s="21"/>
      <c r="L72" s="21"/>
      <c r="M72" s="21"/>
      <c r="N72" s="21"/>
      <c r="O72" s="21"/>
      <c r="P72" s="21"/>
      <c r="Q72" s="24"/>
      <c r="R72" s="23"/>
      <c r="S72" s="24"/>
      <c r="T72" s="23"/>
      <c r="U72" s="21"/>
      <c r="V72" s="21"/>
      <c r="W72" s="21"/>
      <c r="X72" s="21"/>
      <c r="Y72" s="24"/>
    </row>
    <row r="73" spans="1:25" ht="15" thickBot="1">
      <c r="A73" s="15" t="str">
        <f t="shared" si="5"/>
        <v/>
      </c>
      <c r="B73" s="21"/>
      <c r="C73" s="21"/>
      <c r="D73" s="24"/>
      <c r="E73" s="23"/>
      <c r="F73" s="21"/>
      <c r="G73" s="21"/>
      <c r="H73" s="21"/>
      <c r="I73" s="21"/>
      <c r="J73" s="21"/>
      <c r="K73" s="21"/>
      <c r="L73" s="21"/>
      <c r="M73" s="21"/>
      <c r="N73" s="21"/>
      <c r="O73" s="21"/>
      <c r="P73" s="21"/>
      <c r="Q73" s="24"/>
      <c r="R73" s="23"/>
      <c r="S73" s="24"/>
      <c r="T73" s="23"/>
      <c r="U73" s="21"/>
      <c r="V73" s="21"/>
      <c r="W73" s="21"/>
      <c r="X73" s="21"/>
      <c r="Y73" s="24"/>
    </row>
    <row r="74" spans="1:25" ht="15" thickBot="1">
      <c r="A74" s="15" t="str">
        <f t="shared" si="5"/>
        <v/>
      </c>
      <c r="B74" s="21"/>
      <c r="C74" s="21"/>
      <c r="D74" s="24"/>
      <c r="E74" s="23"/>
      <c r="F74" s="21"/>
      <c r="G74" s="21"/>
      <c r="H74" s="21"/>
      <c r="I74" s="21"/>
      <c r="J74" s="21"/>
      <c r="K74" s="21"/>
      <c r="L74" s="21"/>
      <c r="M74" s="21"/>
      <c r="N74" s="21"/>
      <c r="O74" s="21"/>
      <c r="P74" s="21"/>
      <c r="Q74" s="24"/>
      <c r="R74" s="23"/>
      <c r="S74" s="24"/>
      <c r="T74" s="23"/>
      <c r="U74" s="21"/>
      <c r="V74" s="21"/>
      <c r="W74" s="21"/>
      <c r="X74" s="21"/>
      <c r="Y74" s="24"/>
    </row>
    <row r="75" spans="1:25" ht="15" thickBot="1">
      <c r="A75" s="15" t="str">
        <f t="shared" si="5"/>
        <v/>
      </c>
      <c r="B75" s="21"/>
      <c r="C75" s="21"/>
      <c r="D75" s="24"/>
      <c r="E75" s="23"/>
      <c r="F75" s="21"/>
      <c r="G75" s="21"/>
      <c r="H75" s="21"/>
      <c r="I75" s="21"/>
      <c r="J75" s="21"/>
      <c r="K75" s="21"/>
      <c r="L75" s="21"/>
      <c r="M75" s="21"/>
      <c r="N75" s="21"/>
      <c r="O75" s="21"/>
      <c r="P75" s="21"/>
      <c r="Q75" s="24"/>
      <c r="R75" s="23"/>
      <c r="S75" s="24"/>
      <c r="T75" s="23"/>
      <c r="U75" s="21"/>
      <c r="V75" s="21"/>
      <c r="W75" s="21"/>
      <c r="X75" s="21"/>
      <c r="Y75" s="24"/>
    </row>
    <row r="76" spans="1:25" ht="15" thickBot="1">
      <c r="A76" s="15" t="str">
        <f t="shared" si="5"/>
        <v/>
      </c>
      <c r="D76" s="25"/>
      <c r="Q76" s="25"/>
      <c r="S76" s="25"/>
      <c r="Y76" s="25"/>
    </row>
    <row r="77" spans="1:25" ht="15" thickBot="1">
      <c r="A77" s="15" t="str">
        <f t="shared" ref="A77:A140" si="6">IF(ROW(B66)&lt;=$B$1, "Élève " &amp; ROW(B66), "")</f>
        <v/>
      </c>
      <c r="D77" s="25"/>
      <c r="Q77" s="25"/>
      <c r="S77" s="25"/>
      <c r="Y77" s="25"/>
    </row>
    <row r="78" spans="1:25" ht="15" thickBot="1">
      <c r="A78" s="15" t="str">
        <f t="shared" si="6"/>
        <v/>
      </c>
      <c r="D78" s="25"/>
      <c r="Q78" s="25"/>
      <c r="S78" s="25"/>
      <c r="Y78" s="25"/>
    </row>
    <row r="79" spans="1:25" ht="15" thickBot="1">
      <c r="A79" s="15" t="str">
        <f t="shared" si="6"/>
        <v/>
      </c>
      <c r="D79" s="25"/>
      <c r="Q79" s="25"/>
      <c r="S79" s="25"/>
      <c r="Y79" s="25"/>
    </row>
    <row r="80" spans="1:25" ht="15" thickBot="1">
      <c r="A80" s="15" t="str">
        <f t="shared" si="6"/>
        <v/>
      </c>
      <c r="D80" s="25"/>
      <c r="Q80" s="25"/>
      <c r="S80" s="25"/>
      <c r="Y80" s="25"/>
    </row>
    <row r="81" spans="1:25" ht="15" thickBot="1">
      <c r="A81" s="15" t="str">
        <f t="shared" si="6"/>
        <v/>
      </c>
      <c r="D81" s="25"/>
      <c r="Q81" s="25"/>
      <c r="S81" s="25"/>
      <c r="Y81" s="25"/>
    </row>
    <row r="82" spans="1:25" ht="15" thickBot="1">
      <c r="A82" s="15" t="str">
        <f t="shared" si="6"/>
        <v/>
      </c>
      <c r="D82" s="25"/>
      <c r="Q82" s="25"/>
      <c r="S82" s="25"/>
      <c r="Y82" s="25"/>
    </row>
    <row r="83" spans="1:25" ht="15" thickBot="1">
      <c r="A83" s="15" t="str">
        <f t="shared" si="6"/>
        <v/>
      </c>
      <c r="D83" s="25"/>
      <c r="Q83" s="25"/>
      <c r="S83" s="25"/>
      <c r="Y83" s="25"/>
    </row>
    <row r="84" spans="1:25" ht="15" thickBot="1">
      <c r="A84" s="15" t="str">
        <f t="shared" si="6"/>
        <v/>
      </c>
      <c r="D84" s="25"/>
      <c r="Q84" s="25"/>
      <c r="S84" s="25"/>
      <c r="Y84" s="25"/>
    </row>
    <row r="85" spans="1:25" ht="15" thickBot="1">
      <c r="A85" s="15" t="str">
        <f t="shared" si="6"/>
        <v/>
      </c>
      <c r="D85" s="25"/>
      <c r="Q85" s="25"/>
      <c r="S85" s="25"/>
      <c r="Y85" s="25"/>
    </row>
    <row r="86" spans="1:25" ht="15" thickBot="1">
      <c r="A86" s="15" t="str">
        <f t="shared" si="6"/>
        <v/>
      </c>
      <c r="D86" s="25"/>
      <c r="Q86" s="25"/>
      <c r="S86" s="25"/>
      <c r="Y86" s="25"/>
    </row>
    <row r="87" spans="1:25" ht="15" thickBot="1">
      <c r="A87" s="15" t="str">
        <f t="shared" si="6"/>
        <v/>
      </c>
      <c r="D87" s="25"/>
      <c r="Q87" s="25"/>
      <c r="S87" s="25"/>
      <c r="Y87" s="25"/>
    </row>
    <row r="88" spans="1:25" ht="15" thickBot="1">
      <c r="A88" s="15" t="str">
        <f t="shared" si="6"/>
        <v/>
      </c>
      <c r="D88" s="25"/>
      <c r="Q88" s="25"/>
      <c r="S88" s="25"/>
      <c r="Y88" s="25"/>
    </row>
    <row r="89" spans="1:25" ht="15" thickBot="1">
      <c r="A89" s="15" t="str">
        <f t="shared" si="6"/>
        <v/>
      </c>
      <c r="D89" s="25"/>
      <c r="Q89" s="25"/>
      <c r="S89" s="25"/>
      <c r="Y89" s="25"/>
    </row>
    <row r="90" spans="1:25" ht="15" thickBot="1">
      <c r="A90" s="15" t="str">
        <f t="shared" si="6"/>
        <v/>
      </c>
      <c r="D90" s="25"/>
      <c r="Q90" s="25"/>
      <c r="S90" s="25"/>
      <c r="Y90" s="25"/>
    </row>
    <row r="91" spans="1:25" ht="15" thickBot="1">
      <c r="A91" s="15" t="str">
        <f t="shared" si="6"/>
        <v/>
      </c>
      <c r="D91" s="25"/>
      <c r="Q91" s="25"/>
      <c r="S91" s="25"/>
      <c r="Y91" s="25"/>
    </row>
    <row r="92" spans="1:25" ht="15" thickBot="1">
      <c r="A92" s="15" t="str">
        <f t="shared" si="6"/>
        <v/>
      </c>
      <c r="D92" s="25"/>
      <c r="Q92" s="25"/>
      <c r="S92" s="25"/>
      <c r="Y92" s="25"/>
    </row>
    <row r="93" spans="1:25" ht="15" thickBot="1">
      <c r="A93" s="15" t="str">
        <f t="shared" si="6"/>
        <v/>
      </c>
      <c r="D93" s="25"/>
      <c r="Q93" s="25"/>
      <c r="S93" s="25"/>
      <c r="Y93" s="25"/>
    </row>
    <row r="94" spans="1:25" ht="15" thickBot="1">
      <c r="A94" s="15" t="str">
        <f t="shared" si="6"/>
        <v/>
      </c>
      <c r="D94" s="25"/>
      <c r="Q94" s="25"/>
      <c r="S94" s="25"/>
      <c r="Y94" s="25"/>
    </row>
    <row r="95" spans="1:25" ht="15" thickBot="1">
      <c r="A95" s="15" t="str">
        <f t="shared" si="6"/>
        <v/>
      </c>
      <c r="D95" s="25"/>
      <c r="Q95" s="25"/>
      <c r="S95" s="25"/>
      <c r="Y95" s="25"/>
    </row>
    <row r="96" spans="1:25" ht="15" thickBot="1">
      <c r="A96" s="15" t="str">
        <f t="shared" si="6"/>
        <v/>
      </c>
      <c r="D96" s="25"/>
      <c r="Q96" s="25"/>
      <c r="S96" s="25"/>
      <c r="Y96" s="25"/>
    </row>
    <row r="97" spans="1:25" ht="15" thickBot="1">
      <c r="A97" s="15" t="str">
        <f t="shared" si="6"/>
        <v/>
      </c>
      <c r="D97" s="25"/>
      <c r="Q97" s="25"/>
      <c r="S97" s="25"/>
      <c r="Y97" s="25"/>
    </row>
    <row r="98" spans="1:25" ht="15" thickBot="1">
      <c r="A98" s="15" t="str">
        <f t="shared" si="6"/>
        <v/>
      </c>
      <c r="D98" s="25"/>
      <c r="Q98" s="25"/>
      <c r="S98" s="25"/>
      <c r="Y98" s="25"/>
    </row>
    <row r="99" spans="1:25" ht="15" thickBot="1">
      <c r="A99" s="15" t="str">
        <f t="shared" si="6"/>
        <v/>
      </c>
      <c r="D99" s="25"/>
      <c r="Q99" s="25"/>
      <c r="S99" s="25"/>
      <c r="Y99" s="25"/>
    </row>
    <row r="100" spans="1:25" ht="15" thickBot="1">
      <c r="A100" s="15" t="str">
        <f t="shared" si="6"/>
        <v/>
      </c>
      <c r="D100" s="25"/>
      <c r="Q100" s="25"/>
      <c r="S100" s="25"/>
      <c r="Y100" s="25"/>
    </row>
    <row r="101" spans="1:25" ht="15" thickBot="1">
      <c r="A101" s="15" t="str">
        <f t="shared" si="6"/>
        <v/>
      </c>
      <c r="D101" s="25"/>
      <c r="Q101" s="25"/>
      <c r="S101" s="25"/>
      <c r="Y101" s="25"/>
    </row>
    <row r="102" spans="1:25" ht="15" thickBot="1">
      <c r="A102" s="15" t="str">
        <f t="shared" si="6"/>
        <v/>
      </c>
      <c r="D102" s="25"/>
      <c r="Q102" s="25"/>
      <c r="S102" s="25"/>
      <c r="Y102" s="25"/>
    </row>
    <row r="103" spans="1:25" ht="15" thickBot="1">
      <c r="A103" s="15" t="str">
        <f t="shared" si="6"/>
        <v/>
      </c>
      <c r="D103" s="25"/>
      <c r="Q103" s="25"/>
      <c r="S103" s="25"/>
      <c r="Y103" s="25"/>
    </row>
    <row r="104" spans="1:25" ht="15" thickBot="1">
      <c r="A104" s="15" t="str">
        <f t="shared" si="6"/>
        <v/>
      </c>
      <c r="D104" s="25"/>
      <c r="Q104" s="25"/>
      <c r="S104" s="25"/>
      <c r="Y104" s="25"/>
    </row>
    <row r="105" spans="1:25" ht="15" thickBot="1">
      <c r="A105" s="15" t="str">
        <f t="shared" si="6"/>
        <v/>
      </c>
      <c r="D105" s="25"/>
      <c r="Q105" s="25"/>
      <c r="S105" s="25"/>
      <c r="Y105" s="25"/>
    </row>
    <row r="106" spans="1:25" ht="15" thickBot="1">
      <c r="A106" s="15" t="str">
        <f t="shared" si="6"/>
        <v/>
      </c>
      <c r="D106" s="25"/>
      <c r="Q106" s="25"/>
      <c r="S106" s="25"/>
      <c r="Y106" s="25"/>
    </row>
    <row r="107" spans="1:25" ht="15" thickBot="1">
      <c r="A107" s="15" t="str">
        <f t="shared" si="6"/>
        <v/>
      </c>
      <c r="D107" s="25"/>
      <c r="Q107" s="25"/>
      <c r="S107" s="25"/>
      <c r="Y107" s="25"/>
    </row>
    <row r="108" spans="1:25" ht="15" thickBot="1">
      <c r="A108" s="15" t="str">
        <f t="shared" si="6"/>
        <v/>
      </c>
      <c r="D108" s="25"/>
      <c r="Q108" s="25"/>
      <c r="S108" s="25"/>
      <c r="Y108" s="25"/>
    </row>
    <row r="109" spans="1:25" ht="15" thickBot="1">
      <c r="A109" s="15" t="str">
        <f t="shared" si="6"/>
        <v/>
      </c>
      <c r="D109" s="25"/>
      <c r="Q109" s="25"/>
      <c r="S109" s="25"/>
      <c r="Y109" s="25"/>
    </row>
    <row r="110" spans="1:25" ht="15" thickBot="1">
      <c r="A110" s="15" t="str">
        <f t="shared" si="6"/>
        <v/>
      </c>
      <c r="D110" s="25"/>
      <c r="Q110" s="25"/>
      <c r="S110" s="25"/>
      <c r="Y110" s="25"/>
    </row>
    <row r="111" spans="1:25" ht="15" thickBot="1">
      <c r="A111" s="15" t="str">
        <f t="shared" si="6"/>
        <v/>
      </c>
      <c r="D111" s="25"/>
      <c r="Q111" s="25"/>
      <c r="S111" s="25"/>
      <c r="Y111" s="25"/>
    </row>
    <row r="112" spans="1:25" ht="15" thickBot="1">
      <c r="A112" s="15" t="str">
        <f t="shared" si="6"/>
        <v/>
      </c>
      <c r="D112" s="25"/>
      <c r="Q112" s="25"/>
      <c r="S112" s="25"/>
      <c r="Y112" s="25"/>
    </row>
    <row r="113" spans="1:25" ht="15" thickBot="1">
      <c r="A113" s="15" t="str">
        <f t="shared" si="6"/>
        <v/>
      </c>
      <c r="D113" s="25"/>
      <c r="Q113" s="25"/>
      <c r="S113" s="25"/>
      <c r="Y113" s="25"/>
    </row>
    <row r="114" spans="1:25" ht="15" thickBot="1">
      <c r="A114" s="15" t="str">
        <f t="shared" si="6"/>
        <v/>
      </c>
      <c r="D114" s="25"/>
      <c r="Q114" s="25"/>
      <c r="S114" s="25"/>
      <c r="Y114" s="25"/>
    </row>
    <row r="115" spans="1:25" ht="15" thickBot="1">
      <c r="A115" s="15" t="str">
        <f t="shared" si="6"/>
        <v/>
      </c>
      <c r="D115" s="25"/>
      <c r="Q115" s="25"/>
      <c r="S115" s="25"/>
      <c r="Y115" s="25"/>
    </row>
    <row r="116" spans="1:25" ht="15" thickBot="1">
      <c r="A116" s="15" t="str">
        <f t="shared" si="6"/>
        <v/>
      </c>
      <c r="D116" s="25"/>
      <c r="Q116" s="25"/>
      <c r="S116" s="25"/>
      <c r="Y116" s="25"/>
    </row>
    <row r="117" spans="1:25" ht="15" thickBot="1">
      <c r="A117" s="15" t="str">
        <f t="shared" si="6"/>
        <v/>
      </c>
      <c r="D117" s="25"/>
      <c r="Q117" s="25"/>
      <c r="S117" s="25"/>
      <c r="Y117" s="25"/>
    </row>
    <row r="118" spans="1:25" ht="15" thickBot="1">
      <c r="A118" s="15" t="str">
        <f t="shared" si="6"/>
        <v/>
      </c>
      <c r="D118" s="25"/>
      <c r="Q118" s="25"/>
      <c r="S118" s="25"/>
      <c r="Y118" s="25"/>
    </row>
    <row r="119" spans="1:25" ht="15" thickBot="1">
      <c r="A119" s="15" t="str">
        <f t="shared" si="6"/>
        <v/>
      </c>
      <c r="D119" s="25"/>
      <c r="Q119" s="25"/>
      <c r="S119" s="25"/>
      <c r="Y119" s="25"/>
    </row>
    <row r="120" spans="1:25" ht="15" thickBot="1">
      <c r="A120" s="15" t="str">
        <f t="shared" si="6"/>
        <v/>
      </c>
      <c r="D120" s="25"/>
      <c r="Q120" s="25"/>
      <c r="S120" s="25"/>
      <c r="Y120" s="25"/>
    </row>
    <row r="121" spans="1:25" ht="15" thickBot="1">
      <c r="A121" s="15" t="str">
        <f t="shared" si="6"/>
        <v/>
      </c>
      <c r="D121" s="25"/>
      <c r="Q121" s="25"/>
      <c r="S121" s="25"/>
      <c r="Y121" s="25"/>
    </row>
    <row r="122" spans="1:25" ht="15" thickBot="1">
      <c r="A122" s="15" t="str">
        <f t="shared" si="6"/>
        <v/>
      </c>
      <c r="D122" s="25"/>
      <c r="Q122" s="25"/>
      <c r="S122" s="25"/>
      <c r="Y122" s="25"/>
    </row>
    <row r="123" spans="1:25" ht="15" thickBot="1">
      <c r="A123" s="15" t="str">
        <f t="shared" si="6"/>
        <v/>
      </c>
      <c r="D123" s="25"/>
      <c r="Q123" s="25"/>
      <c r="S123" s="25"/>
      <c r="Y123" s="25"/>
    </row>
    <row r="124" spans="1:25" ht="15" thickBot="1">
      <c r="A124" s="15" t="str">
        <f t="shared" si="6"/>
        <v/>
      </c>
      <c r="D124" s="25"/>
      <c r="Q124" s="25"/>
      <c r="S124" s="25"/>
      <c r="Y124" s="25"/>
    </row>
    <row r="125" spans="1:25" ht="15" thickBot="1">
      <c r="A125" s="15" t="str">
        <f t="shared" si="6"/>
        <v/>
      </c>
      <c r="D125" s="25"/>
      <c r="Q125" s="25"/>
      <c r="S125" s="25"/>
      <c r="Y125" s="25"/>
    </row>
    <row r="126" spans="1:25" ht="15" thickBot="1">
      <c r="A126" s="15" t="str">
        <f t="shared" si="6"/>
        <v/>
      </c>
      <c r="D126" s="25"/>
      <c r="Q126" s="25"/>
      <c r="S126" s="25"/>
      <c r="Y126" s="25"/>
    </row>
    <row r="127" spans="1:25" ht="15" thickBot="1">
      <c r="A127" s="15" t="str">
        <f t="shared" si="6"/>
        <v/>
      </c>
      <c r="D127" s="25"/>
      <c r="Q127" s="25"/>
      <c r="S127" s="25"/>
      <c r="Y127" s="25"/>
    </row>
    <row r="128" spans="1:25" ht="15" thickBot="1">
      <c r="A128" s="15" t="str">
        <f t="shared" si="6"/>
        <v/>
      </c>
      <c r="D128" s="25"/>
      <c r="Q128" s="25"/>
      <c r="S128" s="25"/>
      <c r="Y128" s="25"/>
    </row>
    <row r="129" spans="1:25" ht="15" thickBot="1">
      <c r="A129" s="15" t="str">
        <f t="shared" si="6"/>
        <v/>
      </c>
      <c r="D129" s="25"/>
      <c r="Q129" s="25"/>
      <c r="S129" s="25"/>
      <c r="Y129" s="25"/>
    </row>
    <row r="130" spans="1:25" ht="15" thickBot="1">
      <c r="A130" s="15" t="str">
        <f t="shared" si="6"/>
        <v/>
      </c>
      <c r="D130" s="25"/>
      <c r="Q130" s="25"/>
      <c r="S130" s="25"/>
      <c r="Y130" s="25"/>
    </row>
    <row r="131" spans="1:25" ht="15" thickBot="1">
      <c r="A131" s="15" t="str">
        <f t="shared" si="6"/>
        <v/>
      </c>
      <c r="D131" s="25"/>
      <c r="Q131" s="25"/>
      <c r="S131" s="25"/>
      <c r="Y131" s="25"/>
    </row>
    <row r="132" spans="1:25" ht="15" thickBot="1">
      <c r="A132" s="15" t="str">
        <f t="shared" si="6"/>
        <v/>
      </c>
      <c r="D132" s="25"/>
      <c r="Q132" s="25"/>
      <c r="S132" s="25"/>
      <c r="Y132" s="25"/>
    </row>
    <row r="133" spans="1:25" ht="15" thickBot="1">
      <c r="A133" s="15" t="str">
        <f t="shared" si="6"/>
        <v/>
      </c>
      <c r="D133" s="25"/>
      <c r="Q133" s="25"/>
      <c r="S133" s="25"/>
      <c r="Y133" s="25"/>
    </row>
    <row r="134" spans="1:25" ht="15" thickBot="1">
      <c r="A134" s="15" t="str">
        <f t="shared" si="6"/>
        <v/>
      </c>
      <c r="D134" s="25"/>
      <c r="Q134" s="25"/>
      <c r="S134" s="25"/>
      <c r="Y134" s="25"/>
    </row>
    <row r="135" spans="1:25" ht="15" thickBot="1">
      <c r="A135" s="15" t="str">
        <f t="shared" si="6"/>
        <v/>
      </c>
      <c r="D135" s="25"/>
      <c r="Q135" s="25"/>
      <c r="S135" s="25"/>
      <c r="Y135" s="25"/>
    </row>
    <row r="136" spans="1:25" ht="15" thickBot="1">
      <c r="A136" s="15" t="str">
        <f t="shared" si="6"/>
        <v/>
      </c>
      <c r="D136" s="25"/>
      <c r="Q136" s="25"/>
      <c r="S136" s="25"/>
      <c r="Y136" s="25"/>
    </row>
    <row r="137" spans="1:25" ht="15" thickBot="1">
      <c r="A137" s="15" t="str">
        <f t="shared" si="6"/>
        <v/>
      </c>
      <c r="D137" s="25"/>
      <c r="Q137" s="25"/>
      <c r="S137" s="25"/>
      <c r="Y137" s="25"/>
    </row>
    <row r="138" spans="1:25" ht="15" thickBot="1">
      <c r="A138" s="15" t="str">
        <f t="shared" si="6"/>
        <v/>
      </c>
      <c r="D138" s="25"/>
      <c r="Q138" s="25"/>
      <c r="S138" s="25"/>
      <c r="Y138" s="25"/>
    </row>
    <row r="139" spans="1:25" ht="15" thickBot="1">
      <c r="A139" s="15" t="str">
        <f t="shared" si="6"/>
        <v/>
      </c>
      <c r="D139" s="25"/>
      <c r="Q139" s="25"/>
      <c r="S139" s="25"/>
      <c r="Y139" s="25"/>
    </row>
    <row r="140" spans="1:25" ht="15" thickBot="1">
      <c r="A140" s="15" t="str">
        <f t="shared" si="6"/>
        <v/>
      </c>
      <c r="D140" s="25"/>
      <c r="Q140" s="25"/>
      <c r="S140" s="25"/>
      <c r="Y140" s="25"/>
    </row>
    <row r="141" spans="1:25" ht="15" thickBot="1">
      <c r="A141" s="15" t="str">
        <f t="shared" ref="A141:A204" si="7">IF(ROW(B130)&lt;=$B$1, "Élève " &amp; ROW(B130), "")</f>
        <v/>
      </c>
      <c r="D141" s="25"/>
      <c r="Q141" s="25"/>
      <c r="S141" s="25"/>
      <c r="Y141" s="25"/>
    </row>
    <row r="142" spans="1:25" ht="15" thickBot="1">
      <c r="A142" s="15" t="str">
        <f t="shared" si="7"/>
        <v/>
      </c>
      <c r="D142" s="25"/>
      <c r="Q142" s="25"/>
      <c r="S142" s="25"/>
      <c r="Y142" s="25"/>
    </row>
    <row r="143" spans="1:25" ht="15" thickBot="1">
      <c r="A143" s="15" t="str">
        <f t="shared" si="7"/>
        <v/>
      </c>
      <c r="D143" s="25"/>
      <c r="Q143" s="25"/>
      <c r="S143" s="25"/>
      <c r="Y143" s="25"/>
    </row>
    <row r="144" spans="1:25" ht="15" thickBot="1">
      <c r="A144" s="15" t="str">
        <f t="shared" si="7"/>
        <v/>
      </c>
      <c r="D144" s="25"/>
      <c r="Q144" s="25"/>
      <c r="S144" s="25"/>
      <c r="Y144" s="25"/>
    </row>
    <row r="145" spans="1:25" ht="15" thickBot="1">
      <c r="A145" s="15" t="str">
        <f t="shared" si="7"/>
        <v/>
      </c>
      <c r="D145" s="25"/>
      <c r="Q145" s="25"/>
      <c r="S145" s="25"/>
      <c r="Y145" s="25"/>
    </row>
    <row r="146" spans="1:25" ht="15" thickBot="1">
      <c r="A146" s="15" t="str">
        <f t="shared" si="7"/>
        <v/>
      </c>
      <c r="D146" s="25"/>
      <c r="Q146" s="25"/>
      <c r="S146" s="25"/>
      <c r="Y146" s="25"/>
    </row>
    <row r="147" spans="1:25" ht="15" thickBot="1">
      <c r="A147" s="15" t="str">
        <f t="shared" si="7"/>
        <v/>
      </c>
      <c r="D147" s="25"/>
      <c r="Q147" s="25"/>
      <c r="S147" s="25"/>
      <c r="Y147" s="25"/>
    </row>
    <row r="148" spans="1:25" ht="15" thickBot="1">
      <c r="A148" s="15" t="str">
        <f t="shared" si="7"/>
        <v/>
      </c>
      <c r="D148" s="25"/>
      <c r="Q148" s="25"/>
      <c r="S148" s="25"/>
      <c r="Y148" s="25"/>
    </row>
    <row r="149" spans="1:25" ht="15" thickBot="1">
      <c r="A149" s="15" t="str">
        <f t="shared" si="7"/>
        <v/>
      </c>
      <c r="D149" s="25"/>
      <c r="Q149" s="25"/>
      <c r="S149" s="25"/>
      <c r="Y149" s="25"/>
    </row>
    <row r="150" spans="1:25" ht="15" thickBot="1">
      <c r="A150" s="15" t="str">
        <f t="shared" si="7"/>
        <v/>
      </c>
      <c r="D150" s="25"/>
      <c r="Q150" s="25"/>
      <c r="S150" s="25"/>
      <c r="Y150" s="25"/>
    </row>
    <row r="151" spans="1:25" ht="15" thickBot="1">
      <c r="A151" s="15" t="str">
        <f t="shared" si="7"/>
        <v/>
      </c>
      <c r="D151" s="25"/>
      <c r="Q151" s="25"/>
      <c r="S151" s="25"/>
      <c r="Y151" s="25"/>
    </row>
    <row r="152" spans="1:25" ht="15" thickBot="1">
      <c r="A152" s="15" t="str">
        <f t="shared" si="7"/>
        <v/>
      </c>
      <c r="D152" s="25"/>
      <c r="Q152" s="25"/>
      <c r="S152" s="25"/>
      <c r="Y152" s="25"/>
    </row>
    <row r="153" spans="1:25" ht="15" thickBot="1">
      <c r="A153" s="15" t="str">
        <f t="shared" si="7"/>
        <v/>
      </c>
      <c r="D153" s="25"/>
      <c r="Q153" s="25"/>
      <c r="S153" s="25"/>
      <c r="Y153" s="25"/>
    </row>
    <row r="154" spans="1:25" ht="15" thickBot="1">
      <c r="A154" s="15" t="str">
        <f t="shared" si="7"/>
        <v/>
      </c>
      <c r="D154" s="25"/>
      <c r="Q154" s="25"/>
      <c r="S154" s="25"/>
      <c r="Y154" s="25"/>
    </row>
    <row r="155" spans="1:25" ht="15" thickBot="1">
      <c r="A155" s="15" t="str">
        <f t="shared" si="7"/>
        <v/>
      </c>
      <c r="D155" s="25"/>
      <c r="Q155" s="25"/>
      <c r="S155" s="25"/>
      <c r="Y155" s="25"/>
    </row>
    <row r="156" spans="1:25" ht="15" thickBot="1">
      <c r="A156" s="15" t="str">
        <f t="shared" si="7"/>
        <v/>
      </c>
      <c r="D156" s="25"/>
      <c r="Q156" s="25"/>
      <c r="S156" s="25"/>
      <c r="Y156" s="25"/>
    </row>
    <row r="157" spans="1:25" ht="15" thickBot="1">
      <c r="A157" s="15" t="str">
        <f t="shared" si="7"/>
        <v/>
      </c>
      <c r="D157" s="25"/>
      <c r="Q157" s="25"/>
      <c r="S157" s="25"/>
      <c r="Y157" s="25"/>
    </row>
    <row r="158" spans="1:25" ht="15" thickBot="1">
      <c r="A158" s="15" t="str">
        <f t="shared" si="7"/>
        <v/>
      </c>
      <c r="D158" s="25"/>
      <c r="Q158" s="25"/>
      <c r="S158" s="25"/>
      <c r="Y158" s="25"/>
    </row>
    <row r="159" spans="1:25" ht="15" thickBot="1">
      <c r="A159" s="15" t="str">
        <f t="shared" si="7"/>
        <v/>
      </c>
      <c r="D159" s="25"/>
      <c r="Q159" s="25"/>
      <c r="S159" s="25"/>
      <c r="Y159" s="25"/>
    </row>
    <row r="160" spans="1:25" ht="15" thickBot="1">
      <c r="A160" s="15" t="str">
        <f t="shared" si="7"/>
        <v/>
      </c>
      <c r="D160" s="25"/>
      <c r="Q160" s="25"/>
      <c r="S160" s="25"/>
      <c r="Y160" s="25"/>
    </row>
    <row r="161" spans="1:25" ht="15" thickBot="1">
      <c r="A161" s="15" t="str">
        <f t="shared" si="7"/>
        <v/>
      </c>
      <c r="D161" s="25"/>
      <c r="Q161" s="25"/>
      <c r="S161" s="25"/>
      <c r="Y161" s="25"/>
    </row>
    <row r="162" spans="1:25" ht="15" thickBot="1">
      <c r="A162" s="15" t="str">
        <f t="shared" si="7"/>
        <v/>
      </c>
      <c r="D162" s="25"/>
      <c r="Q162" s="25"/>
      <c r="S162" s="25"/>
      <c r="Y162" s="25"/>
    </row>
    <row r="163" spans="1:25" ht="15" thickBot="1">
      <c r="A163" s="15" t="str">
        <f t="shared" si="7"/>
        <v/>
      </c>
      <c r="D163" s="25"/>
      <c r="Q163" s="25"/>
      <c r="S163" s="25"/>
      <c r="Y163" s="25"/>
    </row>
    <row r="164" spans="1:25" ht="15" thickBot="1">
      <c r="A164" s="15" t="str">
        <f t="shared" si="7"/>
        <v/>
      </c>
      <c r="D164" s="25"/>
      <c r="Q164" s="25"/>
      <c r="S164" s="25"/>
      <c r="Y164" s="25"/>
    </row>
    <row r="165" spans="1:25" ht="15" thickBot="1">
      <c r="A165" s="15" t="str">
        <f t="shared" si="7"/>
        <v/>
      </c>
      <c r="D165" s="25"/>
      <c r="Q165" s="25"/>
      <c r="S165" s="25"/>
      <c r="Y165" s="25"/>
    </row>
    <row r="166" spans="1:25" ht="15" thickBot="1">
      <c r="A166" s="15" t="str">
        <f t="shared" si="7"/>
        <v/>
      </c>
      <c r="D166" s="25"/>
      <c r="Q166" s="25"/>
      <c r="S166" s="25"/>
      <c r="Y166" s="25"/>
    </row>
    <row r="167" spans="1:25" ht="15" thickBot="1">
      <c r="A167" s="15" t="str">
        <f t="shared" si="7"/>
        <v/>
      </c>
      <c r="D167" s="25"/>
      <c r="Q167" s="25"/>
      <c r="S167" s="25"/>
      <c r="Y167" s="25"/>
    </row>
    <row r="168" spans="1:25" ht="15" thickBot="1">
      <c r="A168" s="15" t="str">
        <f t="shared" si="7"/>
        <v/>
      </c>
      <c r="D168" s="25"/>
      <c r="Q168" s="25"/>
      <c r="S168" s="25"/>
      <c r="Y168" s="25"/>
    </row>
    <row r="169" spans="1:25" ht="15" thickBot="1">
      <c r="A169" s="15" t="str">
        <f t="shared" si="7"/>
        <v/>
      </c>
      <c r="D169" s="25"/>
      <c r="Q169" s="25"/>
      <c r="S169" s="25"/>
      <c r="Y169" s="25"/>
    </row>
    <row r="170" spans="1:25" ht="15" thickBot="1">
      <c r="A170" s="15" t="str">
        <f t="shared" si="7"/>
        <v/>
      </c>
      <c r="D170" s="25"/>
      <c r="Q170" s="25"/>
      <c r="S170" s="25"/>
      <c r="Y170" s="25"/>
    </row>
    <row r="171" spans="1:25" ht="15" thickBot="1">
      <c r="A171" s="15" t="str">
        <f t="shared" si="7"/>
        <v/>
      </c>
      <c r="D171" s="25"/>
      <c r="Q171" s="25"/>
      <c r="S171" s="25"/>
      <c r="Y171" s="25"/>
    </row>
    <row r="172" spans="1:25" ht="15" thickBot="1">
      <c r="A172" s="15" t="str">
        <f t="shared" si="7"/>
        <v/>
      </c>
      <c r="D172" s="25"/>
      <c r="Q172" s="25"/>
      <c r="S172" s="25"/>
      <c r="Y172" s="25"/>
    </row>
    <row r="173" spans="1:25" ht="15" thickBot="1">
      <c r="A173" s="15" t="str">
        <f t="shared" si="7"/>
        <v/>
      </c>
      <c r="D173" s="25"/>
      <c r="Q173" s="25"/>
      <c r="S173" s="25"/>
      <c r="Y173" s="25"/>
    </row>
    <row r="174" spans="1:25" ht="15" thickBot="1">
      <c r="A174" s="15" t="str">
        <f t="shared" si="7"/>
        <v/>
      </c>
      <c r="D174" s="25"/>
      <c r="Q174" s="25"/>
      <c r="S174" s="25"/>
      <c r="Y174" s="25"/>
    </row>
    <row r="175" spans="1:25" ht="15" thickBot="1">
      <c r="A175" s="15" t="str">
        <f t="shared" si="7"/>
        <v/>
      </c>
      <c r="D175" s="25"/>
      <c r="Q175" s="25"/>
      <c r="S175" s="25"/>
      <c r="Y175" s="25"/>
    </row>
    <row r="176" spans="1:25" ht="15" thickBot="1">
      <c r="A176" s="15" t="str">
        <f t="shared" si="7"/>
        <v/>
      </c>
      <c r="D176" s="25"/>
      <c r="Q176" s="25"/>
      <c r="S176" s="25"/>
      <c r="Y176" s="25"/>
    </row>
    <row r="177" spans="1:25" ht="15" thickBot="1">
      <c r="A177" s="15" t="str">
        <f t="shared" si="7"/>
        <v/>
      </c>
      <c r="D177" s="25"/>
      <c r="Q177" s="25"/>
      <c r="S177" s="25"/>
      <c r="Y177" s="25"/>
    </row>
    <row r="178" spans="1:25" ht="15" thickBot="1">
      <c r="A178" s="15" t="str">
        <f t="shared" si="7"/>
        <v/>
      </c>
      <c r="D178" s="25"/>
      <c r="Q178" s="25"/>
      <c r="S178" s="25"/>
      <c r="Y178" s="25"/>
    </row>
    <row r="179" spans="1:25" ht="15" thickBot="1">
      <c r="A179" s="15" t="str">
        <f t="shared" si="7"/>
        <v/>
      </c>
      <c r="D179" s="25"/>
      <c r="Q179" s="25"/>
      <c r="S179" s="25"/>
      <c r="Y179" s="25"/>
    </row>
    <row r="180" spans="1:25" ht="15" thickBot="1">
      <c r="A180" s="15" t="str">
        <f t="shared" si="7"/>
        <v/>
      </c>
      <c r="D180" s="25"/>
      <c r="Q180" s="25"/>
      <c r="S180" s="25"/>
      <c r="Y180" s="25"/>
    </row>
    <row r="181" spans="1:25" ht="15" thickBot="1">
      <c r="A181" s="15" t="str">
        <f t="shared" si="7"/>
        <v/>
      </c>
      <c r="D181" s="25"/>
      <c r="Q181" s="25"/>
      <c r="S181" s="25"/>
      <c r="Y181" s="25"/>
    </row>
    <row r="182" spans="1:25" ht="15" thickBot="1">
      <c r="A182" s="15" t="str">
        <f t="shared" si="7"/>
        <v/>
      </c>
      <c r="D182" s="25"/>
      <c r="Q182" s="25"/>
      <c r="S182" s="25"/>
      <c r="Y182" s="25"/>
    </row>
    <row r="183" spans="1:25" ht="15" thickBot="1">
      <c r="A183" s="15" t="str">
        <f t="shared" si="7"/>
        <v/>
      </c>
      <c r="D183" s="25"/>
      <c r="Q183" s="25"/>
      <c r="S183" s="25"/>
      <c r="Y183" s="25"/>
    </row>
    <row r="184" spans="1:25" ht="15" thickBot="1">
      <c r="A184" s="15" t="str">
        <f t="shared" si="7"/>
        <v/>
      </c>
      <c r="D184" s="25"/>
      <c r="Q184" s="25"/>
      <c r="S184" s="25"/>
      <c r="Y184" s="25"/>
    </row>
    <row r="185" spans="1:25" ht="15" thickBot="1">
      <c r="A185" s="15" t="str">
        <f t="shared" si="7"/>
        <v/>
      </c>
      <c r="D185" s="25"/>
      <c r="Q185" s="25"/>
      <c r="S185" s="25"/>
      <c r="Y185" s="25"/>
    </row>
    <row r="186" spans="1:25" ht="15" thickBot="1">
      <c r="A186" s="15" t="str">
        <f t="shared" si="7"/>
        <v/>
      </c>
      <c r="D186" s="25"/>
      <c r="Q186" s="25"/>
      <c r="S186" s="25"/>
      <c r="Y186" s="25"/>
    </row>
    <row r="187" spans="1:25" ht="15" thickBot="1">
      <c r="A187" s="15" t="str">
        <f t="shared" si="7"/>
        <v/>
      </c>
      <c r="D187" s="25"/>
      <c r="Q187" s="25"/>
      <c r="S187" s="25"/>
      <c r="Y187" s="25"/>
    </row>
    <row r="188" spans="1:25" ht="15" thickBot="1">
      <c r="A188" s="15" t="str">
        <f t="shared" si="7"/>
        <v/>
      </c>
      <c r="D188" s="25"/>
      <c r="Q188" s="25"/>
      <c r="S188" s="25"/>
      <c r="Y188" s="25"/>
    </row>
    <row r="189" spans="1:25" ht="15" thickBot="1">
      <c r="A189" s="15" t="str">
        <f t="shared" si="7"/>
        <v/>
      </c>
      <c r="D189" s="25"/>
      <c r="Q189" s="25"/>
      <c r="S189" s="25"/>
      <c r="Y189" s="25"/>
    </row>
    <row r="190" spans="1:25" ht="15" thickBot="1">
      <c r="A190" s="15" t="str">
        <f t="shared" si="7"/>
        <v/>
      </c>
      <c r="D190" s="25"/>
      <c r="Q190" s="25"/>
      <c r="S190" s="25"/>
      <c r="Y190" s="25"/>
    </row>
    <row r="191" spans="1:25" ht="15" thickBot="1">
      <c r="A191" s="15" t="str">
        <f t="shared" si="7"/>
        <v/>
      </c>
      <c r="D191" s="25"/>
      <c r="Q191" s="25"/>
      <c r="S191" s="25"/>
      <c r="Y191" s="25"/>
    </row>
    <row r="192" spans="1:25" ht="15" thickBot="1">
      <c r="A192" s="15" t="str">
        <f t="shared" si="7"/>
        <v/>
      </c>
      <c r="D192" s="25"/>
      <c r="Q192" s="25"/>
      <c r="S192" s="25"/>
      <c r="Y192" s="25"/>
    </row>
    <row r="193" spans="1:25" ht="15" thickBot="1">
      <c r="A193" s="15" t="str">
        <f t="shared" si="7"/>
        <v/>
      </c>
      <c r="D193" s="25"/>
      <c r="Q193" s="25"/>
      <c r="S193" s="25"/>
      <c r="Y193" s="25"/>
    </row>
    <row r="194" spans="1:25" ht="15" thickBot="1">
      <c r="A194" s="15" t="str">
        <f t="shared" si="7"/>
        <v/>
      </c>
      <c r="D194" s="25"/>
      <c r="Q194" s="25"/>
      <c r="S194" s="25"/>
      <c r="Y194" s="25"/>
    </row>
    <row r="195" spans="1:25" ht="15" thickBot="1">
      <c r="A195" s="15" t="str">
        <f t="shared" si="7"/>
        <v/>
      </c>
      <c r="D195" s="25"/>
      <c r="Q195" s="25"/>
      <c r="S195" s="25"/>
      <c r="Y195" s="25"/>
    </row>
    <row r="196" spans="1:25" ht="15" thickBot="1">
      <c r="A196" s="15" t="str">
        <f t="shared" si="7"/>
        <v/>
      </c>
      <c r="D196" s="25"/>
      <c r="Q196" s="25"/>
      <c r="S196" s="25"/>
      <c r="Y196" s="25"/>
    </row>
    <row r="197" spans="1:25" ht="15" thickBot="1">
      <c r="A197" s="15" t="str">
        <f t="shared" si="7"/>
        <v/>
      </c>
      <c r="D197" s="25"/>
      <c r="Q197" s="25"/>
      <c r="S197" s="25"/>
      <c r="Y197" s="25"/>
    </row>
    <row r="198" spans="1:25" ht="15" thickBot="1">
      <c r="A198" s="15" t="str">
        <f t="shared" si="7"/>
        <v/>
      </c>
      <c r="D198" s="25"/>
      <c r="Q198" s="25"/>
      <c r="S198" s="25"/>
      <c r="Y198" s="25"/>
    </row>
    <row r="199" spans="1:25" ht="15" thickBot="1">
      <c r="A199" s="15" t="str">
        <f t="shared" si="7"/>
        <v/>
      </c>
      <c r="D199" s="25"/>
      <c r="Q199" s="25"/>
      <c r="S199" s="25"/>
      <c r="Y199" s="25"/>
    </row>
    <row r="200" spans="1:25" ht="15" thickBot="1">
      <c r="A200" s="15" t="str">
        <f t="shared" si="7"/>
        <v/>
      </c>
      <c r="D200" s="25"/>
      <c r="Q200" s="25"/>
      <c r="S200" s="25"/>
      <c r="Y200" s="25"/>
    </row>
    <row r="201" spans="1:25" ht="15" thickBot="1">
      <c r="A201" s="15" t="str">
        <f t="shared" si="7"/>
        <v/>
      </c>
      <c r="D201" s="25"/>
      <c r="Q201" s="25"/>
      <c r="S201" s="25"/>
      <c r="Y201" s="25"/>
    </row>
    <row r="202" spans="1:25" ht="15" thickBot="1">
      <c r="A202" s="15" t="str">
        <f t="shared" si="7"/>
        <v/>
      </c>
      <c r="D202" s="25"/>
      <c r="Q202" s="25"/>
      <c r="S202" s="25"/>
      <c r="Y202" s="25"/>
    </row>
    <row r="203" spans="1:25" ht="15" thickBot="1">
      <c r="A203" s="15" t="str">
        <f t="shared" si="7"/>
        <v/>
      </c>
      <c r="D203" s="25"/>
      <c r="Q203" s="25"/>
      <c r="S203" s="25"/>
      <c r="Y203" s="25"/>
    </row>
    <row r="204" spans="1:25" ht="15" thickBot="1">
      <c r="A204" s="15" t="str">
        <f t="shared" si="7"/>
        <v/>
      </c>
      <c r="D204" s="25"/>
      <c r="Q204" s="25"/>
      <c r="S204" s="25"/>
      <c r="Y204" s="25"/>
    </row>
    <row r="205" spans="1:25" ht="15" thickBot="1">
      <c r="A205" s="15" t="str">
        <f t="shared" ref="A205:A268" si="8">IF(ROW(B194)&lt;=$B$1, "Élève " &amp; ROW(B194), "")</f>
        <v/>
      </c>
      <c r="D205" s="25"/>
      <c r="Q205" s="25"/>
      <c r="S205" s="25"/>
      <c r="Y205" s="25"/>
    </row>
    <row r="206" spans="1:25" ht="15" thickBot="1">
      <c r="A206" s="15" t="str">
        <f t="shared" si="8"/>
        <v/>
      </c>
      <c r="D206" s="25"/>
      <c r="Q206" s="25"/>
      <c r="S206" s="25"/>
      <c r="Y206" s="25"/>
    </row>
    <row r="207" spans="1:25" ht="15" thickBot="1">
      <c r="A207" s="15" t="str">
        <f t="shared" si="8"/>
        <v/>
      </c>
      <c r="D207" s="25"/>
      <c r="Q207" s="25"/>
      <c r="S207" s="25"/>
      <c r="Y207" s="25"/>
    </row>
    <row r="208" spans="1:25" ht="15" thickBot="1">
      <c r="A208" s="15" t="str">
        <f t="shared" si="8"/>
        <v/>
      </c>
      <c r="D208" s="25"/>
      <c r="Q208" s="25"/>
      <c r="S208" s="25"/>
      <c r="Y208" s="25"/>
    </row>
    <row r="209" spans="1:25" ht="15" thickBot="1">
      <c r="A209" s="15" t="str">
        <f t="shared" si="8"/>
        <v/>
      </c>
      <c r="D209" s="25"/>
      <c r="Q209" s="25"/>
      <c r="S209" s="25"/>
      <c r="Y209" s="25"/>
    </row>
    <row r="210" spans="1:25" ht="15" thickBot="1">
      <c r="A210" s="15" t="str">
        <f t="shared" si="8"/>
        <v/>
      </c>
      <c r="D210" s="25"/>
      <c r="Q210" s="25"/>
      <c r="S210" s="25"/>
      <c r="Y210" s="25"/>
    </row>
    <row r="211" spans="1:25" ht="15" thickBot="1">
      <c r="A211" s="15" t="str">
        <f t="shared" si="8"/>
        <v/>
      </c>
      <c r="D211" s="25"/>
      <c r="Q211" s="25"/>
      <c r="S211" s="25"/>
      <c r="Y211" s="25"/>
    </row>
    <row r="212" spans="1:25" ht="15" thickBot="1">
      <c r="A212" s="15" t="str">
        <f t="shared" si="8"/>
        <v/>
      </c>
      <c r="D212" s="25"/>
      <c r="Q212" s="25"/>
      <c r="S212" s="25"/>
      <c r="Y212" s="25"/>
    </row>
    <row r="213" spans="1:25" ht="15" thickBot="1">
      <c r="A213" s="15" t="str">
        <f t="shared" si="8"/>
        <v/>
      </c>
      <c r="D213" s="25"/>
      <c r="Q213" s="25"/>
      <c r="S213" s="25"/>
      <c r="Y213" s="25"/>
    </row>
    <row r="214" spans="1:25" ht="15" thickBot="1">
      <c r="A214" s="15" t="str">
        <f t="shared" si="8"/>
        <v/>
      </c>
      <c r="D214" s="25"/>
      <c r="Q214" s="25"/>
      <c r="S214" s="25"/>
      <c r="Y214" s="25"/>
    </row>
    <row r="215" spans="1:25" ht="15" thickBot="1">
      <c r="A215" s="15" t="str">
        <f t="shared" si="8"/>
        <v/>
      </c>
      <c r="D215" s="25"/>
      <c r="Q215" s="25"/>
      <c r="S215" s="25"/>
      <c r="Y215" s="25"/>
    </row>
    <row r="216" spans="1:25" ht="15" thickBot="1">
      <c r="A216" s="15" t="str">
        <f t="shared" si="8"/>
        <v/>
      </c>
      <c r="D216" s="25"/>
      <c r="Q216" s="25"/>
      <c r="S216" s="25"/>
      <c r="Y216" s="25"/>
    </row>
    <row r="217" spans="1:25" ht="15" thickBot="1">
      <c r="A217" s="15" t="str">
        <f t="shared" si="8"/>
        <v/>
      </c>
      <c r="D217" s="25"/>
      <c r="Q217" s="25"/>
      <c r="S217" s="25"/>
      <c r="Y217" s="25"/>
    </row>
    <row r="218" spans="1:25" ht="15" thickBot="1">
      <c r="A218" s="15" t="str">
        <f t="shared" si="8"/>
        <v/>
      </c>
      <c r="D218" s="25"/>
      <c r="Q218" s="25"/>
      <c r="S218" s="25"/>
      <c r="Y218" s="25"/>
    </row>
    <row r="219" spans="1:25" ht="15" thickBot="1">
      <c r="A219" s="15" t="str">
        <f t="shared" si="8"/>
        <v/>
      </c>
      <c r="D219" s="25"/>
      <c r="Q219" s="25"/>
      <c r="S219" s="25"/>
      <c r="Y219" s="25"/>
    </row>
    <row r="220" spans="1:25" ht="15" thickBot="1">
      <c r="A220" s="15" t="str">
        <f t="shared" si="8"/>
        <v/>
      </c>
      <c r="D220" s="25"/>
      <c r="Q220" s="25"/>
      <c r="S220" s="25"/>
      <c r="Y220" s="25"/>
    </row>
    <row r="221" spans="1:25" ht="15" thickBot="1">
      <c r="A221" s="15" t="str">
        <f t="shared" si="8"/>
        <v/>
      </c>
      <c r="D221" s="25"/>
      <c r="Q221" s="25"/>
      <c r="S221" s="25"/>
      <c r="Y221" s="25"/>
    </row>
    <row r="222" spans="1:25" ht="15" thickBot="1">
      <c r="A222" s="15" t="str">
        <f t="shared" si="8"/>
        <v/>
      </c>
      <c r="D222" s="25"/>
      <c r="Q222" s="25"/>
      <c r="S222" s="25"/>
      <c r="Y222" s="25"/>
    </row>
    <row r="223" spans="1:25" ht="15" thickBot="1">
      <c r="A223" s="15" t="str">
        <f t="shared" si="8"/>
        <v/>
      </c>
      <c r="D223" s="25"/>
      <c r="Q223" s="25"/>
      <c r="S223" s="25"/>
      <c r="Y223" s="25"/>
    </row>
    <row r="224" spans="1:25" ht="15" thickBot="1">
      <c r="A224" s="15" t="str">
        <f t="shared" si="8"/>
        <v/>
      </c>
      <c r="D224" s="25"/>
      <c r="Q224" s="25"/>
      <c r="S224" s="25"/>
      <c r="Y224" s="25"/>
    </row>
    <row r="225" spans="1:25" ht="15" thickBot="1">
      <c r="A225" s="15" t="str">
        <f t="shared" si="8"/>
        <v/>
      </c>
      <c r="D225" s="25"/>
      <c r="Q225" s="25"/>
      <c r="S225" s="25"/>
      <c r="Y225" s="25"/>
    </row>
    <row r="226" spans="1:25" ht="15" thickBot="1">
      <c r="A226" s="15" t="str">
        <f t="shared" si="8"/>
        <v/>
      </c>
      <c r="D226" s="25"/>
      <c r="Q226" s="25"/>
      <c r="S226" s="25"/>
      <c r="Y226" s="25"/>
    </row>
    <row r="227" spans="1:25" ht="15" thickBot="1">
      <c r="A227" s="15" t="str">
        <f t="shared" si="8"/>
        <v/>
      </c>
      <c r="D227" s="25"/>
      <c r="Q227" s="25"/>
      <c r="S227" s="25"/>
      <c r="Y227" s="25"/>
    </row>
    <row r="228" spans="1:25" ht="15" thickBot="1">
      <c r="A228" s="15" t="str">
        <f t="shared" si="8"/>
        <v/>
      </c>
      <c r="D228" s="25"/>
      <c r="Q228" s="25"/>
      <c r="S228" s="25"/>
      <c r="Y228" s="25"/>
    </row>
    <row r="229" spans="1:25" ht="15" thickBot="1">
      <c r="A229" s="15" t="str">
        <f t="shared" si="8"/>
        <v/>
      </c>
      <c r="D229" s="25"/>
      <c r="Q229" s="25"/>
      <c r="S229" s="25"/>
      <c r="Y229" s="25"/>
    </row>
    <row r="230" spans="1:25" ht="15" thickBot="1">
      <c r="A230" s="15" t="str">
        <f t="shared" si="8"/>
        <v/>
      </c>
      <c r="D230" s="25"/>
      <c r="Q230" s="25"/>
      <c r="S230" s="25"/>
      <c r="Y230" s="25"/>
    </row>
    <row r="231" spans="1:25" ht="15" thickBot="1">
      <c r="A231" s="15" t="str">
        <f t="shared" si="8"/>
        <v/>
      </c>
      <c r="D231" s="25"/>
      <c r="Q231" s="25"/>
      <c r="S231" s="25"/>
      <c r="Y231" s="25"/>
    </row>
    <row r="232" spans="1:25" ht="15" thickBot="1">
      <c r="A232" s="15" t="str">
        <f t="shared" si="8"/>
        <v/>
      </c>
      <c r="D232" s="25"/>
      <c r="Q232" s="25"/>
      <c r="S232" s="25"/>
      <c r="Y232" s="25"/>
    </row>
    <row r="233" spans="1:25" ht="15" thickBot="1">
      <c r="A233" s="15" t="str">
        <f t="shared" si="8"/>
        <v/>
      </c>
      <c r="D233" s="25"/>
      <c r="Q233" s="25"/>
      <c r="S233" s="25"/>
      <c r="Y233" s="25"/>
    </row>
    <row r="234" spans="1:25" ht="15" thickBot="1">
      <c r="A234" s="15" t="str">
        <f t="shared" si="8"/>
        <v/>
      </c>
      <c r="D234" s="25"/>
      <c r="Q234" s="25"/>
      <c r="S234" s="25"/>
      <c r="Y234" s="25"/>
    </row>
    <row r="235" spans="1:25" ht="15" thickBot="1">
      <c r="A235" s="15" t="str">
        <f t="shared" si="8"/>
        <v/>
      </c>
      <c r="D235" s="25"/>
      <c r="Q235" s="25"/>
      <c r="S235" s="25"/>
      <c r="Y235" s="25"/>
    </row>
    <row r="236" spans="1:25" ht="15" thickBot="1">
      <c r="A236" s="15" t="str">
        <f t="shared" si="8"/>
        <v/>
      </c>
      <c r="D236" s="25"/>
      <c r="Q236" s="25"/>
      <c r="S236" s="25"/>
      <c r="Y236" s="25"/>
    </row>
    <row r="237" spans="1:25" ht="15" thickBot="1">
      <c r="A237" s="15" t="str">
        <f t="shared" si="8"/>
        <v/>
      </c>
      <c r="D237" s="25"/>
      <c r="Q237" s="25"/>
      <c r="S237" s="25"/>
      <c r="Y237" s="25"/>
    </row>
    <row r="238" spans="1:25" ht="15" thickBot="1">
      <c r="A238" s="15" t="str">
        <f t="shared" si="8"/>
        <v/>
      </c>
      <c r="D238" s="25"/>
      <c r="Q238" s="25"/>
      <c r="S238" s="25"/>
      <c r="Y238" s="25"/>
    </row>
    <row r="239" spans="1:25" ht="15" thickBot="1">
      <c r="A239" s="15" t="str">
        <f t="shared" si="8"/>
        <v/>
      </c>
      <c r="D239" s="25"/>
      <c r="Q239" s="25"/>
      <c r="S239" s="25"/>
      <c r="Y239" s="25"/>
    </row>
    <row r="240" spans="1:25" ht="15" thickBot="1">
      <c r="A240" s="15" t="str">
        <f t="shared" si="8"/>
        <v/>
      </c>
      <c r="D240" s="25"/>
      <c r="Q240" s="25"/>
      <c r="S240" s="25"/>
      <c r="Y240" s="25"/>
    </row>
    <row r="241" spans="1:25" ht="15" thickBot="1">
      <c r="A241" s="15" t="str">
        <f t="shared" si="8"/>
        <v/>
      </c>
      <c r="D241" s="25"/>
      <c r="Q241" s="25"/>
      <c r="S241" s="25"/>
      <c r="Y241" s="25"/>
    </row>
    <row r="242" spans="1:25" ht="15" thickBot="1">
      <c r="A242" s="15" t="str">
        <f t="shared" si="8"/>
        <v/>
      </c>
      <c r="D242" s="25"/>
      <c r="Q242" s="25"/>
      <c r="S242" s="25"/>
      <c r="Y242" s="25"/>
    </row>
    <row r="243" spans="1:25" ht="15" thickBot="1">
      <c r="A243" s="15" t="str">
        <f t="shared" si="8"/>
        <v/>
      </c>
      <c r="D243" s="25"/>
      <c r="Q243" s="25"/>
      <c r="S243" s="25"/>
      <c r="Y243" s="25"/>
    </row>
    <row r="244" spans="1:25" ht="15" thickBot="1">
      <c r="A244" s="15" t="str">
        <f t="shared" si="8"/>
        <v/>
      </c>
      <c r="D244" s="25"/>
      <c r="Q244" s="25"/>
      <c r="S244" s="25"/>
      <c r="Y244" s="25"/>
    </row>
    <row r="245" spans="1:25" ht="15" thickBot="1">
      <c r="A245" s="15" t="str">
        <f t="shared" si="8"/>
        <v/>
      </c>
      <c r="D245" s="25"/>
      <c r="Q245" s="25"/>
      <c r="S245" s="25"/>
      <c r="Y245" s="25"/>
    </row>
    <row r="246" spans="1:25" ht="15" thickBot="1">
      <c r="A246" s="15" t="str">
        <f t="shared" si="8"/>
        <v/>
      </c>
      <c r="D246" s="25"/>
      <c r="Q246" s="25"/>
      <c r="S246" s="25"/>
      <c r="Y246" s="25"/>
    </row>
    <row r="247" spans="1:25" ht="15" thickBot="1">
      <c r="A247" s="15" t="str">
        <f t="shared" si="8"/>
        <v/>
      </c>
      <c r="D247" s="25"/>
      <c r="Q247" s="25"/>
      <c r="S247" s="25"/>
      <c r="Y247" s="25"/>
    </row>
    <row r="248" spans="1:25" ht="15" thickBot="1">
      <c r="A248" s="15" t="str">
        <f t="shared" si="8"/>
        <v/>
      </c>
      <c r="D248" s="25"/>
      <c r="Q248" s="25"/>
      <c r="S248" s="25"/>
      <c r="Y248" s="25"/>
    </row>
    <row r="249" spans="1:25" ht="15" thickBot="1">
      <c r="A249" s="15" t="str">
        <f t="shared" si="8"/>
        <v/>
      </c>
      <c r="D249" s="25"/>
      <c r="Q249" s="25"/>
      <c r="S249" s="25"/>
      <c r="Y249" s="25"/>
    </row>
    <row r="250" spans="1:25" ht="15" thickBot="1">
      <c r="A250" s="15" t="str">
        <f t="shared" si="8"/>
        <v/>
      </c>
      <c r="D250" s="25"/>
      <c r="Q250" s="25"/>
      <c r="S250" s="25"/>
      <c r="Y250" s="25"/>
    </row>
    <row r="251" spans="1:25" ht="15" thickBot="1">
      <c r="A251" s="15" t="str">
        <f t="shared" si="8"/>
        <v/>
      </c>
      <c r="D251" s="25"/>
      <c r="Q251" s="25"/>
      <c r="S251" s="25"/>
      <c r="Y251" s="25"/>
    </row>
    <row r="252" spans="1:25" ht="15" thickBot="1">
      <c r="A252" s="15" t="str">
        <f t="shared" si="8"/>
        <v/>
      </c>
      <c r="D252" s="25"/>
      <c r="Q252" s="25"/>
      <c r="S252" s="25"/>
      <c r="Y252" s="25"/>
    </row>
    <row r="253" spans="1:25" ht="15" thickBot="1">
      <c r="A253" s="15" t="str">
        <f t="shared" si="8"/>
        <v/>
      </c>
      <c r="D253" s="25"/>
      <c r="Q253" s="25"/>
      <c r="S253" s="25"/>
      <c r="Y253" s="25"/>
    </row>
    <row r="254" spans="1:25" ht="15" thickBot="1">
      <c r="A254" s="15" t="str">
        <f t="shared" si="8"/>
        <v/>
      </c>
      <c r="D254" s="25"/>
      <c r="Q254" s="25"/>
      <c r="S254" s="25"/>
      <c r="Y254" s="25"/>
    </row>
    <row r="255" spans="1:25" ht="15" thickBot="1">
      <c r="A255" s="15" t="str">
        <f t="shared" si="8"/>
        <v/>
      </c>
      <c r="D255" s="25"/>
      <c r="Q255" s="25"/>
      <c r="S255" s="25"/>
      <c r="Y255" s="25"/>
    </row>
    <row r="256" spans="1:25" ht="15" thickBot="1">
      <c r="A256" s="15" t="str">
        <f t="shared" si="8"/>
        <v/>
      </c>
      <c r="D256" s="25"/>
      <c r="Q256" s="25"/>
      <c r="S256" s="25"/>
      <c r="Y256" s="25"/>
    </row>
    <row r="257" spans="1:25" ht="15" thickBot="1">
      <c r="A257" s="15" t="str">
        <f t="shared" si="8"/>
        <v/>
      </c>
      <c r="D257" s="25"/>
      <c r="Q257" s="25"/>
      <c r="S257" s="25"/>
      <c r="Y257" s="25"/>
    </row>
    <row r="258" spans="1:25" ht="15" thickBot="1">
      <c r="A258" s="15" t="str">
        <f t="shared" si="8"/>
        <v/>
      </c>
      <c r="D258" s="25"/>
      <c r="Q258" s="25"/>
      <c r="S258" s="25"/>
      <c r="Y258" s="25"/>
    </row>
    <row r="259" spans="1:25" ht="15" thickBot="1">
      <c r="A259" s="15" t="str">
        <f t="shared" si="8"/>
        <v/>
      </c>
      <c r="D259" s="25"/>
      <c r="Q259" s="25"/>
      <c r="S259" s="25"/>
      <c r="Y259" s="25"/>
    </row>
    <row r="260" spans="1:25" ht="15" thickBot="1">
      <c r="A260" s="15" t="str">
        <f t="shared" si="8"/>
        <v/>
      </c>
      <c r="D260" s="25"/>
      <c r="Q260" s="25"/>
      <c r="S260" s="25"/>
      <c r="Y260" s="25"/>
    </row>
    <row r="261" spans="1:25" ht="15" thickBot="1">
      <c r="A261" s="15" t="str">
        <f t="shared" si="8"/>
        <v/>
      </c>
      <c r="D261" s="25"/>
      <c r="Q261" s="25"/>
      <c r="S261" s="25"/>
      <c r="Y261" s="25"/>
    </row>
    <row r="262" spans="1:25" ht="15" thickBot="1">
      <c r="A262" s="15" t="str">
        <f t="shared" si="8"/>
        <v/>
      </c>
      <c r="D262" s="25"/>
      <c r="Q262" s="25"/>
      <c r="S262" s="25"/>
      <c r="Y262" s="25"/>
    </row>
    <row r="263" spans="1:25" ht="15" thickBot="1">
      <c r="A263" s="15" t="str">
        <f t="shared" si="8"/>
        <v/>
      </c>
      <c r="D263" s="25"/>
      <c r="Q263" s="25"/>
      <c r="S263" s="25"/>
      <c r="Y263" s="25"/>
    </row>
    <row r="264" spans="1:25" ht="15" thickBot="1">
      <c r="A264" s="15" t="str">
        <f t="shared" si="8"/>
        <v/>
      </c>
      <c r="D264" s="25"/>
      <c r="Q264" s="25"/>
      <c r="S264" s="25"/>
      <c r="Y264" s="25"/>
    </row>
    <row r="265" spans="1:25" ht="15" thickBot="1">
      <c r="A265" s="15" t="str">
        <f t="shared" si="8"/>
        <v/>
      </c>
      <c r="D265" s="25"/>
      <c r="Q265" s="25"/>
      <c r="S265" s="25"/>
      <c r="Y265" s="25"/>
    </row>
    <row r="266" spans="1:25" ht="15" thickBot="1">
      <c r="A266" s="15" t="str">
        <f t="shared" si="8"/>
        <v/>
      </c>
      <c r="D266" s="25"/>
      <c r="Q266" s="25"/>
      <c r="S266" s="25"/>
      <c r="Y266" s="25"/>
    </row>
    <row r="267" spans="1:25" ht="15" thickBot="1">
      <c r="A267" s="15" t="str">
        <f t="shared" si="8"/>
        <v/>
      </c>
      <c r="D267" s="25"/>
      <c r="Q267" s="25"/>
      <c r="S267" s="25"/>
      <c r="Y267" s="25"/>
    </row>
    <row r="268" spans="1:25" ht="15" thickBot="1">
      <c r="A268" s="15" t="str">
        <f t="shared" si="8"/>
        <v/>
      </c>
      <c r="D268" s="25"/>
      <c r="Q268" s="25"/>
      <c r="S268" s="25"/>
      <c r="Y268" s="25"/>
    </row>
    <row r="269" spans="1:25" ht="15" thickBot="1">
      <c r="A269" s="15" t="str">
        <f t="shared" ref="A269:A332" si="9">IF(ROW(B258)&lt;=$B$1, "Élève " &amp; ROW(B258), "")</f>
        <v/>
      </c>
      <c r="D269" s="25"/>
      <c r="Q269" s="25"/>
      <c r="S269" s="25"/>
      <c r="Y269" s="25"/>
    </row>
    <row r="270" spans="1:25" ht="15" thickBot="1">
      <c r="A270" s="15" t="str">
        <f t="shared" si="9"/>
        <v/>
      </c>
      <c r="D270" s="25"/>
      <c r="Q270" s="25"/>
      <c r="S270" s="25"/>
      <c r="Y270" s="25"/>
    </row>
    <row r="271" spans="1:25" ht="15" thickBot="1">
      <c r="A271" s="15" t="str">
        <f t="shared" si="9"/>
        <v/>
      </c>
      <c r="D271" s="25"/>
      <c r="Q271" s="25"/>
      <c r="S271" s="25"/>
      <c r="Y271" s="25"/>
    </row>
    <row r="272" spans="1:25" ht="15" thickBot="1">
      <c r="A272" s="15" t="str">
        <f t="shared" si="9"/>
        <v/>
      </c>
      <c r="D272" s="25"/>
      <c r="Q272" s="25"/>
      <c r="S272" s="25"/>
      <c r="Y272" s="25"/>
    </row>
    <row r="273" spans="1:25" ht="15" thickBot="1">
      <c r="A273" s="15" t="str">
        <f t="shared" si="9"/>
        <v/>
      </c>
      <c r="D273" s="25"/>
      <c r="Q273" s="25"/>
      <c r="S273" s="25"/>
      <c r="Y273" s="25"/>
    </row>
    <row r="274" spans="1:25" ht="15" thickBot="1">
      <c r="A274" s="15" t="str">
        <f t="shared" si="9"/>
        <v/>
      </c>
      <c r="D274" s="25"/>
      <c r="Q274" s="25"/>
      <c r="S274" s="25"/>
      <c r="Y274" s="25"/>
    </row>
    <row r="275" spans="1:25" ht="15" thickBot="1">
      <c r="A275" s="15" t="str">
        <f t="shared" si="9"/>
        <v/>
      </c>
      <c r="D275" s="25"/>
      <c r="Q275" s="25"/>
      <c r="S275" s="25"/>
      <c r="Y275" s="25"/>
    </row>
    <row r="276" spans="1:25" ht="15" thickBot="1">
      <c r="A276" s="15" t="str">
        <f t="shared" si="9"/>
        <v/>
      </c>
      <c r="D276" s="25"/>
      <c r="Q276" s="25"/>
      <c r="S276" s="25"/>
      <c r="Y276" s="25"/>
    </row>
    <row r="277" spans="1:25" ht="15" thickBot="1">
      <c r="A277" s="15" t="str">
        <f t="shared" si="9"/>
        <v/>
      </c>
      <c r="D277" s="25"/>
      <c r="Q277" s="25"/>
      <c r="S277" s="25"/>
      <c r="Y277" s="25"/>
    </row>
    <row r="278" spans="1:25" ht="15" thickBot="1">
      <c r="A278" s="15" t="str">
        <f t="shared" si="9"/>
        <v/>
      </c>
      <c r="D278" s="25"/>
      <c r="Q278" s="25"/>
      <c r="S278" s="25"/>
      <c r="Y278" s="25"/>
    </row>
    <row r="279" spans="1:25" ht="15" thickBot="1">
      <c r="A279" s="15" t="str">
        <f t="shared" si="9"/>
        <v/>
      </c>
      <c r="D279" s="25"/>
      <c r="Q279" s="25"/>
      <c r="S279" s="25"/>
      <c r="Y279" s="25"/>
    </row>
    <row r="280" spans="1:25" ht="15" thickBot="1">
      <c r="A280" s="15" t="str">
        <f t="shared" si="9"/>
        <v/>
      </c>
      <c r="D280" s="25"/>
      <c r="Q280" s="25"/>
      <c r="S280" s="25"/>
      <c r="Y280" s="25"/>
    </row>
    <row r="281" spans="1:25" ht="15" thickBot="1">
      <c r="A281" s="15" t="str">
        <f t="shared" si="9"/>
        <v/>
      </c>
      <c r="D281" s="25"/>
      <c r="Q281" s="25"/>
      <c r="S281" s="25"/>
      <c r="Y281" s="25"/>
    </row>
    <row r="282" spans="1:25" ht="15" thickBot="1">
      <c r="A282" s="15" t="str">
        <f t="shared" si="9"/>
        <v/>
      </c>
      <c r="D282" s="25"/>
      <c r="Q282" s="25"/>
      <c r="S282" s="25"/>
      <c r="Y282" s="25"/>
    </row>
    <row r="283" spans="1:25" ht="15" thickBot="1">
      <c r="A283" s="15" t="str">
        <f t="shared" si="9"/>
        <v/>
      </c>
      <c r="D283" s="25"/>
      <c r="Q283" s="25"/>
      <c r="S283" s="25"/>
      <c r="Y283" s="25"/>
    </row>
    <row r="284" spans="1:25" ht="15" thickBot="1">
      <c r="A284" s="15" t="str">
        <f t="shared" si="9"/>
        <v/>
      </c>
      <c r="D284" s="25"/>
      <c r="Q284" s="25"/>
      <c r="S284" s="25"/>
      <c r="Y284" s="25"/>
    </row>
    <row r="285" spans="1:25" ht="15" thickBot="1">
      <c r="A285" s="15" t="str">
        <f t="shared" si="9"/>
        <v/>
      </c>
      <c r="D285" s="25"/>
      <c r="Q285" s="25"/>
      <c r="S285" s="25"/>
      <c r="Y285" s="25"/>
    </row>
    <row r="286" spans="1:25" ht="15" thickBot="1">
      <c r="A286" s="15" t="str">
        <f t="shared" si="9"/>
        <v/>
      </c>
      <c r="D286" s="25"/>
      <c r="Q286" s="25"/>
      <c r="S286" s="25"/>
      <c r="Y286" s="25"/>
    </row>
    <row r="287" spans="1:25" ht="15" thickBot="1">
      <c r="A287" s="15" t="str">
        <f t="shared" si="9"/>
        <v/>
      </c>
      <c r="D287" s="25"/>
      <c r="Q287" s="25"/>
      <c r="S287" s="25"/>
      <c r="Y287" s="25"/>
    </row>
    <row r="288" spans="1:25" ht="15" thickBot="1">
      <c r="A288" s="15" t="str">
        <f t="shared" si="9"/>
        <v/>
      </c>
      <c r="D288" s="25"/>
      <c r="Q288" s="25"/>
      <c r="S288" s="25"/>
      <c r="Y288" s="25"/>
    </row>
    <row r="289" spans="1:25" ht="15" thickBot="1">
      <c r="A289" s="15" t="str">
        <f t="shared" si="9"/>
        <v/>
      </c>
      <c r="D289" s="25"/>
      <c r="Q289" s="25"/>
      <c r="S289" s="25"/>
      <c r="Y289" s="25"/>
    </row>
    <row r="290" spans="1:25" ht="15" thickBot="1">
      <c r="A290" s="15" t="str">
        <f t="shared" si="9"/>
        <v/>
      </c>
      <c r="D290" s="25"/>
      <c r="Q290" s="25"/>
      <c r="S290" s="25"/>
      <c r="Y290" s="25"/>
    </row>
    <row r="291" spans="1:25" ht="15" thickBot="1">
      <c r="A291" s="15" t="str">
        <f t="shared" si="9"/>
        <v/>
      </c>
      <c r="D291" s="25"/>
      <c r="Q291" s="25"/>
      <c r="S291" s="25"/>
      <c r="Y291" s="25"/>
    </row>
    <row r="292" spans="1:25" ht="15" thickBot="1">
      <c r="A292" s="15" t="str">
        <f t="shared" si="9"/>
        <v/>
      </c>
      <c r="D292" s="25"/>
      <c r="Q292" s="25"/>
      <c r="S292" s="25"/>
      <c r="Y292" s="25"/>
    </row>
    <row r="293" spans="1:25" ht="15" thickBot="1">
      <c r="A293" s="15" t="str">
        <f t="shared" si="9"/>
        <v/>
      </c>
      <c r="D293" s="25"/>
      <c r="Q293" s="25"/>
      <c r="S293" s="25"/>
      <c r="Y293" s="25"/>
    </row>
    <row r="294" spans="1:25" ht="15" thickBot="1">
      <c r="A294" s="15" t="str">
        <f t="shared" si="9"/>
        <v/>
      </c>
      <c r="D294" s="25"/>
      <c r="Q294" s="25"/>
      <c r="S294" s="25"/>
      <c r="Y294" s="25"/>
    </row>
    <row r="295" spans="1:25" ht="15" thickBot="1">
      <c r="A295" s="15" t="str">
        <f t="shared" si="9"/>
        <v/>
      </c>
      <c r="D295" s="25"/>
      <c r="Q295" s="25"/>
      <c r="S295" s="25"/>
      <c r="Y295" s="25"/>
    </row>
    <row r="296" spans="1:25" ht="15" thickBot="1">
      <c r="A296" s="15" t="str">
        <f t="shared" si="9"/>
        <v/>
      </c>
      <c r="D296" s="25"/>
      <c r="Q296" s="25"/>
      <c r="S296" s="25"/>
      <c r="Y296" s="25"/>
    </row>
    <row r="297" spans="1:25" ht="15" thickBot="1">
      <c r="A297" s="15" t="str">
        <f t="shared" si="9"/>
        <v/>
      </c>
      <c r="D297" s="25"/>
      <c r="Q297" s="25"/>
      <c r="S297" s="25"/>
      <c r="Y297" s="25"/>
    </row>
    <row r="298" spans="1:25" ht="15" thickBot="1">
      <c r="A298" s="15" t="str">
        <f t="shared" si="9"/>
        <v/>
      </c>
      <c r="D298" s="25"/>
      <c r="Q298" s="25"/>
      <c r="S298" s="25"/>
      <c r="Y298" s="25"/>
    </row>
    <row r="299" spans="1:25" ht="15" thickBot="1">
      <c r="A299" s="15" t="str">
        <f t="shared" si="9"/>
        <v/>
      </c>
      <c r="D299" s="25"/>
      <c r="Q299" s="25"/>
      <c r="S299" s="25"/>
      <c r="Y299" s="25"/>
    </row>
    <row r="300" spans="1:25" ht="15" thickBot="1">
      <c r="A300" s="15" t="str">
        <f t="shared" si="9"/>
        <v/>
      </c>
      <c r="D300" s="25"/>
      <c r="Q300" s="25"/>
      <c r="S300" s="25"/>
      <c r="Y300" s="25"/>
    </row>
    <row r="301" spans="1:25" ht="15" thickBot="1">
      <c r="A301" s="15" t="str">
        <f t="shared" si="9"/>
        <v/>
      </c>
      <c r="D301" s="25"/>
      <c r="Q301" s="25"/>
      <c r="S301" s="25"/>
      <c r="Y301" s="25"/>
    </row>
    <row r="302" spans="1:25" ht="15" thickBot="1">
      <c r="A302" s="15" t="str">
        <f t="shared" si="9"/>
        <v/>
      </c>
      <c r="D302" s="25"/>
      <c r="Q302" s="25"/>
      <c r="S302" s="25"/>
      <c r="Y302" s="25"/>
    </row>
    <row r="303" spans="1:25" ht="15" thickBot="1">
      <c r="A303" s="15" t="str">
        <f t="shared" si="9"/>
        <v/>
      </c>
      <c r="D303" s="25"/>
      <c r="Q303" s="25"/>
      <c r="S303" s="25"/>
      <c r="Y303" s="25"/>
    </row>
    <row r="304" spans="1:25" ht="15" thickBot="1">
      <c r="A304" s="15" t="str">
        <f t="shared" si="9"/>
        <v/>
      </c>
      <c r="D304" s="25"/>
      <c r="Q304" s="25"/>
      <c r="S304" s="25"/>
      <c r="Y304" s="25"/>
    </row>
    <row r="305" spans="1:25" ht="15" thickBot="1">
      <c r="A305" s="15" t="str">
        <f t="shared" si="9"/>
        <v/>
      </c>
      <c r="D305" s="25"/>
      <c r="Q305" s="25"/>
      <c r="S305" s="25"/>
      <c r="Y305" s="25"/>
    </row>
    <row r="306" spans="1:25" ht="15" thickBot="1">
      <c r="A306" s="15" t="str">
        <f t="shared" si="9"/>
        <v/>
      </c>
      <c r="D306" s="25"/>
      <c r="Q306" s="25"/>
      <c r="S306" s="25"/>
      <c r="Y306" s="25"/>
    </row>
    <row r="307" spans="1:25" ht="15" thickBot="1">
      <c r="A307" s="15" t="str">
        <f t="shared" si="9"/>
        <v/>
      </c>
      <c r="D307" s="25"/>
      <c r="Q307" s="25"/>
      <c r="S307" s="25"/>
      <c r="Y307" s="25"/>
    </row>
    <row r="308" spans="1:25" ht="15" thickBot="1">
      <c r="A308" s="15" t="str">
        <f t="shared" si="9"/>
        <v/>
      </c>
      <c r="D308" s="25"/>
      <c r="Q308" s="25"/>
      <c r="S308" s="25"/>
      <c r="Y308" s="25"/>
    </row>
    <row r="309" spans="1:25" ht="15" thickBot="1">
      <c r="A309" s="15" t="str">
        <f t="shared" si="9"/>
        <v/>
      </c>
      <c r="D309" s="25"/>
      <c r="Q309" s="25"/>
      <c r="S309" s="25"/>
      <c r="Y309" s="25"/>
    </row>
    <row r="310" spans="1:25" ht="15" thickBot="1">
      <c r="A310" s="15" t="str">
        <f t="shared" si="9"/>
        <v/>
      </c>
      <c r="D310" s="25"/>
      <c r="Q310" s="25"/>
      <c r="S310" s="25"/>
      <c r="Y310" s="25"/>
    </row>
    <row r="311" spans="1:25" ht="15" thickBot="1">
      <c r="A311" s="15" t="str">
        <f t="shared" si="9"/>
        <v/>
      </c>
      <c r="D311" s="25"/>
      <c r="Q311" s="25"/>
      <c r="S311" s="25"/>
      <c r="Y311" s="25"/>
    </row>
    <row r="312" spans="1:25" ht="15" thickBot="1">
      <c r="A312" s="15" t="str">
        <f t="shared" si="9"/>
        <v/>
      </c>
      <c r="D312" s="25"/>
      <c r="Q312" s="25"/>
      <c r="S312" s="25"/>
      <c r="Y312" s="25"/>
    </row>
    <row r="313" spans="1:25" ht="15" thickBot="1">
      <c r="A313" s="15" t="str">
        <f t="shared" si="9"/>
        <v/>
      </c>
      <c r="D313" s="25"/>
      <c r="Q313" s="25"/>
      <c r="S313" s="25"/>
      <c r="Y313" s="25"/>
    </row>
    <row r="314" spans="1:25" ht="15" thickBot="1">
      <c r="A314" s="15" t="str">
        <f t="shared" si="9"/>
        <v/>
      </c>
      <c r="D314" s="25"/>
      <c r="Q314" s="25"/>
      <c r="S314" s="25"/>
      <c r="Y314" s="25"/>
    </row>
    <row r="315" spans="1:25" ht="15" thickBot="1">
      <c r="A315" s="15" t="str">
        <f t="shared" si="9"/>
        <v/>
      </c>
      <c r="D315" s="25"/>
      <c r="Q315" s="25"/>
      <c r="S315" s="25"/>
      <c r="Y315" s="25"/>
    </row>
    <row r="316" spans="1:25" ht="15" thickBot="1">
      <c r="A316" s="15" t="str">
        <f t="shared" si="9"/>
        <v/>
      </c>
      <c r="D316" s="25"/>
      <c r="Q316" s="25"/>
      <c r="S316" s="25"/>
      <c r="Y316" s="25"/>
    </row>
    <row r="317" spans="1:25" ht="15" thickBot="1">
      <c r="A317" s="15" t="str">
        <f t="shared" si="9"/>
        <v/>
      </c>
      <c r="D317" s="25"/>
      <c r="Q317" s="25"/>
      <c r="S317" s="25"/>
      <c r="Y317" s="25"/>
    </row>
    <row r="318" spans="1:25" ht="15" thickBot="1">
      <c r="A318" s="15" t="str">
        <f t="shared" si="9"/>
        <v/>
      </c>
      <c r="D318" s="25"/>
      <c r="Q318" s="25"/>
      <c r="S318" s="25"/>
      <c r="Y318" s="25"/>
    </row>
    <row r="319" spans="1:25" ht="15" thickBot="1">
      <c r="A319" s="15" t="str">
        <f t="shared" si="9"/>
        <v/>
      </c>
      <c r="D319" s="25"/>
      <c r="Q319" s="25"/>
      <c r="S319" s="25"/>
      <c r="Y319" s="25"/>
    </row>
    <row r="320" spans="1:25" ht="15" thickBot="1">
      <c r="A320" s="15" t="str">
        <f t="shared" si="9"/>
        <v/>
      </c>
      <c r="D320" s="25"/>
      <c r="Q320" s="25"/>
      <c r="S320" s="25"/>
      <c r="Y320" s="25"/>
    </row>
    <row r="321" spans="1:25" ht="15" thickBot="1">
      <c r="A321" s="15" t="str">
        <f t="shared" si="9"/>
        <v/>
      </c>
      <c r="D321" s="25"/>
      <c r="Q321" s="25"/>
      <c r="S321" s="25"/>
      <c r="Y321" s="25"/>
    </row>
    <row r="322" spans="1:25" ht="15" thickBot="1">
      <c r="A322" s="15" t="str">
        <f t="shared" si="9"/>
        <v/>
      </c>
      <c r="D322" s="25"/>
      <c r="Q322" s="25"/>
      <c r="S322" s="25"/>
      <c r="Y322" s="25"/>
    </row>
    <row r="323" spans="1:25" ht="15" thickBot="1">
      <c r="A323" s="15" t="str">
        <f t="shared" si="9"/>
        <v/>
      </c>
      <c r="D323" s="25"/>
      <c r="Q323" s="25"/>
      <c r="S323" s="25"/>
      <c r="Y323" s="25"/>
    </row>
    <row r="324" spans="1:25" ht="15" thickBot="1">
      <c r="A324" s="15" t="str">
        <f t="shared" si="9"/>
        <v/>
      </c>
      <c r="D324" s="25"/>
      <c r="Q324" s="25"/>
      <c r="S324" s="25"/>
      <c r="Y324" s="25"/>
    </row>
    <row r="325" spans="1:25" ht="15" thickBot="1">
      <c r="A325" s="15" t="str">
        <f t="shared" si="9"/>
        <v/>
      </c>
      <c r="D325" s="25"/>
      <c r="Q325" s="25"/>
      <c r="S325" s="25"/>
      <c r="Y325" s="25"/>
    </row>
    <row r="326" spans="1:25" ht="15" thickBot="1">
      <c r="A326" s="15" t="str">
        <f t="shared" si="9"/>
        <v/>
      </c>
      <c r="D326" s="25"/>
      <c r="Q326" s="25"/>
      <c r="S326" s="25"/>
      <c r="Y326" s="25"/>
    </row>
    <row r="327" spans="1:25" ht="15" thickBot="1">
      <c r="A327" s="15" t="str">
        <f t="shared" si="9"/>
        <v/>
      </c>
      <c r="D327" s="25"/>
      <c r="Q327" s="25"/>
      <c r="S327" s="25"/>
      <c r="Y327" s="25"/>
    </row>
    <row r="328" spans="1:25" ht="15" thickBot="1">
      <c r="A328" s="15" t="str">
        <f t="shared" si="9"/>
        <v/>
      </c>
      <c r="D328" s="25"/>
      <c r="Q328" s="25"/>
      <c r="S328" s="25"/>
      <c r="Y328" s="25"/>
    </row>
    <row r="329" spans="1:25" ht="15" thickBot="1">
      <c r="A329" s="15" t="str">
        <f t="shared" si="9"/>
        <v/>
      </c>
      <c r="D329" s="25"/>
      <c r="Q329" s="25"/>
      <c r="S329" s="25"/>
      <c r="Y329" s="25"/>
    </row>
    <row r="330" spans="1:25" ht="15" thickBot="1">
      <c r="A330" s="15" t="str">
        <f t="shared" si="9"/>
        <v/>
      </c>
      <c r="D330" s="25"/>
      <c r="Q330" s="25"/>
      <c r="S330" s="25"/>
      <c r="Y330" s="25"/>
    </row>
    <row r="331" spans="1:25" ht="15" thickBot="1">
      <c r="A331" s="15" t="str">
        <f t="shared" si="9"/>
        <v/>
      </c>
      <c r="D331" s="25"/>
      <c r="Q331" s="25"/>
      <c r="S331" s="25"/>
      <c r="Y331" s="25"/>
    </row>
    <row r="332" spans="1:25" ht="15" thickBot="1">
      <c r="A332" s="15" t="str">
        <f t="shared" si="9"/>
        <v/>
      </c>
      <c r="D332" s="25"/>
      <c r="Q332" s="25"/>
      <c r="S332" s="25"/>
      <c r="Y332" s="25"/>
    </row>
    <row r="333" spans="1:25" ht="15" thickBot="1">
      <c r="A333" s="15" t="str">
        <f t="shared" ref="A333:A335" si="10">IF(ROW(B322)&lt;=$B$1, "Élève " &amp; ROW(B322), "")</f>
        <v/>
      </c>
      <c r="D333" s="25"/>
      <c r="Q333" s="25"/>
      <c r="S333" s="25"/>
      <c r="Y333" s="25"/>
    </row>
    <row r="334" spans="1:25" ht="15" thickBot="1">
      <c r="A334" s="15" t="str">
        <f t="shared" si="10"/>
        <v/>
      </c>
      <c r="D334" s="25"/>
      <c r="Q334" s="25"/>
      <c r="S334" s="25"/>
      <c r="Y334" s="25"/>
    </row>
    <row r="335" spans="1:25" ht="15" thickBot="1">
      <c r="A335" s="29" t="str">
        <f t="shared" si="10"/>
        <v/>
      </c>
      <c r="B335" s="30"/>
      <c r="C335" s="30"/>
      <c r="D335" s="31"/>
      <c r="E335" s="30"/>
      <c r="F335" s="30"/>
      <c r="G335" s="30"/>
      <c r="H335" s="30"/>
      <c r="I335" s="30"/>
      <c r="J335" s="30"/>
      <c r="K335" s="30"/>
      <c r="L335" s="30"/>
      <c r="M335" s="30"/>
      <c r="N335" s="30"/>
      <c r="O335" s="30"/>
      <c r="P335" s="30"/>
      <c r="Q335" s="31"/>
      <c r="R335" s="30"/>
      <c r="S335" s="31"/>
      <c r="T335" s="30"/>
      <c r="U335" s="30"/>
      <c r="V335" s="30"/>
      <c r="W335" s="30"/>
      <c r="X335" s="30"/>
      <c r="Y335" s="31"/>
    </row>
    <row r="336" spans="1:25">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row r="382" spans="1:1">
      <c r="A382" s="28"/>
    </row>
    <row r="383" spans="1:1">
      <c r="A383" s="28"/>
    </row>
    <row r="384" spans="1:1">
      <c r="A384" s="28"/>
    </row>
    <row r="385" spans="1:1">
      <c r="A385" s="28"/>
    </row>
    <row r="386" spans="1:1">
      <c r="A386" s="28"/>
    </row>
    <row r="387" spans="1:1">
      <c r="A387" s="28"/>
    </row>
    <row r="388" spans="1:1">
      <c r="A388" s="28"/>
    </row>
    <row r="389" spans="1:1">
      <c r="A389" s="28"/>
    </row>
    <row r="390" spans="1:1">
      <c r="A390" s="28"/>
    </row>
    <row r="391" spans="1:1">
      <c r="A391" s="28"/>
    </row>
    <row r="392" spans="1:1">
      <c r="A392" s="28"/>
    </row>
    <row r="393" spans="1:1">
      <c r="A393" s="28"/>
    </row>
    <row r="394" spans="1:1">
      <c r="A394" s="28"/>
    </row>
    <row r="395" spans="1:1">
      <c r="A395" s="28"/>
    </row>
    <row r="396" spans="1:1">
      <c r="A396" s="28"/>
    </row>
    <row r="397" spans="1:1">
      <c r="A397" s="28"/>
    </row>
    <row r="398" spans="1:1">
      <c r="A398" s="28"/>
    </row>
    <row r="399" spans="1:1">
      <c r="A399" s="28"/>
    </row>
    <row r="400" spans="1:1">
      <c r="A400" s="28"/>
    </row>
    <row r="401" spans="1:1">
      <c r="A401" s="28"/>
    </row>
    <row r="402" spans="1:1">
      <c r="A402" s="28"/>
    </row>
    <row r="403" spans="1:1">
      <c r="A403" s="28"/>
    </row>
    <row r="404" spans="1:1">
      <c r="A404" s="28"/>
    </row>
    <row r="405" spans="1:1">
      <c r="A405" s="28"/>
    </row>
    <row r="406" spans="1:1">
      <c r="A406" s="28"/>
    </row>
    <row r="407" spans="1:1">
      <c r="A407" s="28"/>
    </row>
    <row r="408" spans="1:1">
      <c r="A408" s="28"/>
    </row>
    <row r="409" spans="1:1">
      <c r="A409" s="28"/>
    </row>
    <row r="410" spans="1:1">
      <c r="A410" s="28"/>
    </row>
    <row r="411" spans="1:1">
      <c r="A411" s="28"/>
    </row>
    <row r="412" spans="1:1">
      <c r="A412" s="28"/>
    </row>
    <row r="413" spans="1:1">
      <c r="A413" s="28"/>
    </row>
    <row r="414" spans="1:1">
      <c r="A414" s="28"/>
    </row>
    <row r="415" spans="1:1">
      <c r="A415" s="28"/>
    </row>
    <row r="416" spans="1:1">
      <c r="A416" s="28"/>
    </row>
    <row r="417" spans="1:1">
      <c r="A417" s="28"/>
    </row>
    <row r="418" spans="1:1">
      <c r="A418" s="28"/>
    </row>
    <row r="419" spans="1:1">
      <c r="A419" s="28"/>
    </row>
    <row r="420" spans="1:1">
      <c r="A420" s="28"/>
    </row>
    <row r="421" spans="1:1">
      <c r="A421" s="28"/>
    </row>
    <row r="422" spans="1:1">
      <c r="A422" s="28"/>
    </row>
    <row r="423" spans="1:1">
      <c r="A423" s="28"/>
    </row>
    <row r="424" spans="1:1">
      <c r="A424" s="28"/>
    </row>
    <row r="425" spans="1:1">
      <c r="A425" s="28"/>
    </row>
    <row r="426" spans="1:1">
      <c r="A426" s="28"/>
    </row>
    <row r="427" spans="1:1">
      <c r="A427" s="28"/>
    </row>
    <row r="428" spans="1:1">
      <c r="A428" s="28"/>
    </row>
    <row r="429" spans="1:1">
      <c r="A429" s="28"/>
    </row>
    <row r="430" spans="1:1">
      <c r="A430" s="28"/>
    </row>
    <row r="431" spans="1:1">
      <c r="A431" s="28"/>
    </row>
    <row r="432" spans="1:1">
      <c r="A432" s="28"/>
    </row>
    <row r="433" spans="1:1">
      <c r="A433" s="28"/>
    </row>
    <row r="434" spans="1:1">
      <c r="A434" s="28"/>
    </row>
    <row r="435" spans="1:1">
      <c r="A435" s="28"/>
    </row>
    <row r="436" spans="1:1">
      <c r="A436" s="28"/>
    </row>
    <row r="437" spans="1:1">
      <c r="A437" s="28"/>
    </row>
    <row r="438" spans="1:1">
      <c r="A438" s="28"/>
    </row>
    <row r="439" spans="1:1">
      <c r="A439" s="28"/>
    </row>
    <row r="440" spans="1:1">
      <c r="A440" s="28"/>
    </row>
    <row r="441" spans="1:1">
      <c r="A441" s="28"/>
    </row>
    <row r="442" spans="1:1">
      <c r="A442" s="28"/>
    </row>
    <row r="443" spans="1:1">
      <c r="A443" s="28"/>
    </row>
    <row r="444" spans="1:1">
      <c r="A444" s="28"/>
    </row>
    <row r="445" spans="1:1">
      <c r="A445" s="28"/>
    </row>
    <row r="446" spans="1:1">
      <c r="A446" s="28"/>
    </row>
    <row r="447" spans="1:1">
      <c r="A447" s="28"/>
    </row>
    <row r="448" spans="1:1">
      <c r="A448" s="28"/>
    </row>
    <row r="449" spans="1:1">
      <c r="A449" s="28"/>
    </row>
    <row r="450" spans="1:1">
      <c r="A450" s="28"/>
    </row>
    <row r="451" spans="1:1">
      <c r="A451" s="28"/>
    </row>
    <row r="452" spans="1:1">
      <c r="A452" s="28"/>
    </row>
    <row r="453" spans="1:1">
      <c r="A453" s="28"/>
    </row>
    <row r="454" spans="1:1">
      <c r="A454" s="28"/>
    </row>
    <row r="455" spans="1:1">
      <c r="A455" s="28"/>
    </row>
    <row r="456" spans="1:1">
      <c r="A456" s="28"/>
    </row>
    <row r="457" spans="1:1">
      <c r="A457" s="28"/>
    </row>
    <row r="458" spans="1:1">
      <c r="A458" s="28"/>
    </row>
    <row r="459" spans="1:1">
      <c r="A459" s="28"/>
    </row>
    <row r="460" spans="1:1">
      <c r="A460" s="28"/>
    </row>
    <row r="461" spans="1:1">
      <c r="A461" s="28"/>
    </row>
    <row r="462" spans="1:1">
      <c r="A462" s="28"/>
    </row>
    <row r="463" spans="1:1">
      <c r="A463" s="28"/>
    </row>
    <row r="464" spans="1:1">
      <c r="A464" s="28"/>
    </row>
    <row r="465" spans="1:1">
      <c r="A465" s="28"/>
    </row>
    <row r="466" spans="1:1">
      <c r="A466" s="28"/>
    </row>
    <row r="467" spans="1:1">
      <c r="A467" s="28"/>
    </row>
    <row r="468" spans="1:1">
      <c r="A468" s="28"/>
    </row>
    <row r="469" spans="1:1">
      <c r="A469" s="28"/>
    </row>
    <row r="470" spans="1:1">
      <c r="A470" s="28"/>
    </row>
    <row r="471" spans="1:1">
      <c r="A471" s="28"/>
    </row>
    <row r="472" spans="1:1">
      <c r="A472" s="28"/>
    </row>
    <row r="473" spans="1:1">
      <c r="A473" s="28"/>
    </row>
    <row r="474" spans="1:1">
      <c r="A474" s="28"/>
    </row>
    <row r="475" spans="1:1">
      <c r="A475" s="28"/>
    </row>
    <row r="476" spans="1:1">
      <c r="A476" s="28"/>
    </row>
    <row r="477" spans="1:1">
      <c r="A477" s="28"/>
    </row>
    <row r="478" spans="1:1">
      <c r="A478" s="28"/>
    </row>
    <row r="479" spans="1:1">
      <c r="A479" s="28"/>
    </row>
    <row r="480" spans="1:1">
      <c r="A480" s="28"/>
    </row>
    <row r="481" spans="1:1">
      <c r="A481" s="28"/>
    </row>
    <row r="482" spans="1:1">
      <c r="A482" s="28"/>
    </row>
    <row r="483" spans="1:1">
      <c r="A483" s="28"/>
    </row>
    <row r="484" spans="1:1">
      <c r="A484" s="28"/>
    </row>
    <row r="485" spans="1:1">
      <c r="A485" s="28"/>
    </row>
    <row r="486" spans="1:1">
      <c r="A486" s="28"/>
    </row>
    <row r="487" spans="1:1">
      <c r="A487" s="28"/>
    </row>
    <row r="488" spans="1:1">
      <c r="A488" s="28"/>
    </row>
    <row r="489" spans="1:1">
      <c r="A489" s="28"/>
    </row>
    <row r="490" spans="1:1">
      <c r="A490" s="28"/>
    </row>
    <row r="491" spans="1:1">
      <c r="A491" s="28"/>
    </row>
    <row r="492" spans="1:1">
      <c r="A492" s="28"/>
    </row>
    <row r="493" spans="1:1">
      <c r="A493" s="28"/>
    </row>
    <row r="494" spans="1:1">
      <c r="A494" s="28"/>
    </row>
    <row r="495" spans="1:1">
      <c r="A495" s="28"/>
    </row>
    <row r="496" spans="1:1">
      <c r="A496" s="28"/>
    </row>
    <row r="497" spans="1:1">
      <c r="A497" s="28"/>
    </row>
    <row r="498" spans="1:1">
      <c r="A498" s="28"/>
    </row>
    <row r="499" spans="1:1">
      <c r="A499" s="28"/>
    </row>
    <row r="500" spans="1:1">
      <c r="A500" s="28"/>
    </row>
    <row r="501" spans="1:1">
      <c r="A501" s="28"/>
    </row>
    <row r="502" spans="1:1">
      <c r="A502" s="28"/>
    </row>
    <row r="503" spans="1:1">
      <c r="A503" s="28"/>
    </row>
    <row r="504" spans="1:1">
      <c r="A504" s="28"/>
    </row>
    <row r="505" spans="1:1">
      <c r="A505" s="28"/>
    </row>
    <row r="506" spans="1:1">
      <c r="A506" s="28"/>
    </row>
    <row r="507" spans="1:1">
      <c r="A507" s="28"/>
    </row>
    <row r="508" spans="1:1">
      <c r="A508" s="28"/>
    </row>
    <row r="509" spans="1:1">
      <c r="A509" s="28"/>
    </row>
    <row r="510" spans="1:1">
      <c r="A510" s="28"/>
    </row>
    <row r="511" spans="1:1">
      <c r="A511" s="28"/>
    </row>
    <row r="512" spans="1:1">
      <c r="A512" s="28"/>
    </row>
    <row r="513" spans="1:1">
      <c r="A513" s="28"/>
    </row>
    <row r="514" spans="1:1">
      <c r="A514" s="28"/>
    </row>
    <row r="515" spans="1:1">
      <c r="A515" s="28"/>
    </row>
    <row r="516" spans="1:1">
      <c r="A516" s="28"/>
    </row>
    <row r="517" spans="1:1">
      <c r="A517" s="28"/>
    </row>
    <row r="518" spans="1:1">
      <c r="A518" s="28"/>
    </row>
    <row r="519" spans="1:1">
      <c r="A519" s="28"/>
    </row>
    <row r="520" spans="1:1">
      <c r="A520" s="28"/>
    </row>
    <row r="521" spans="1:1">
      <c r="A521" s="28"/>
    </row>
    <row r="522" spans="1:1">
      <c r="A522" s="28"/>
    </row>
    <row r="523" spans="1:1">
      <c r="A523" s="28"/>
    </row>
    <row r="524" spans="1:1">
      <c r="A524" s="28"/>
    </row>
    <row r="525" spans="1:1">
      <c r="A525" s="28"/>
    </row>
    <row r="526" spans="1:1">
      <c r="A526" s="28"/>
    </row>
    <row r="527" spans="1:1">
      <c r="A527" s="28"/>
    </row>
    <row r="528" spans="1:1">
      <c r="A528" s="28"/>
    </row>
    <row r="529" spans="1:1">
      <c r="A529" s="28"/>
    </row>
    <row r="530" spans="1:1">
      <c r="A530" s="28"/>
    </row>
    <row r="531" spans="1:1">
      <c r="A531" s="28"/>
    </row>
    <row r="532" spans="1:1">
      <c r="A532" s="28"/>
    </row>
    <row r="533" spans="1:1">
      <c r="A533" s="28"/>
    </row>
    <row r="534" spans="1:1">
      <c r="A534" s="28"/>
    </row>
    <row r="535" spans="1:1">
      <c r="A535" s="28"/>
    </row>
    <row r="536" spans="1:1">
      <c r="A536" s="28"/>
    </row>
    <row r="537" spans="1:1">
      <c r="A537" s="28"/>
    </row>
    <row r="538" spans="1:1">
      <c r="A538" s="28"/>
    </row>
    <row r="539" spans="1:1">
      <c r="A539" s="28"/>
    </row>
    <row r="540" spans="1:1">
      <c r="A540" s="28"/>
    </row>
    <row r="541" spans="1:1">
      <c r="A541" s="28"/>
    </row>
    <row r="542" spans="1:1">
      <c r="A542" s="28"/>
    </row>
    <row r="543" spans="1:1">
      <c r="A543" s="28"/>
    </row>
    <row r="544" spans="1:1">
      <c r="A544" s="28"/>
    </row>
    <row r="545" spans="1:1">
      <c r="A545" s="28"/>
    </row>
    <row r="546" spans="1:1">
      <c r="A546" s="28"/>
    </row>
    <row r="547" spans="1:1">
      <c r="A547" s="28"/>
    </row>
    <row r="548" spans="1:1">
      <c r="A548" s="28"/>
    </row>
    <row r="549" spans="1:1">
      <c r="A549" s="28"/>
    </row>
    <row r="550" spans="1:1">
      <c r="A550" s="28"/>
    </row>
    <row r="551" spans="1:1">
      <c r="A551" s="28"/>
    </row>
    <row r="552" spans="1:1">
      <c r="A552" s="28"/>
    </row>
    <row r="553" spans="1:1">
      <c r="A553" s="28"/>
    </row>
    <row r="554" spans="1:1">
      <c r="A554" s="28"/>
    </row>
    <row r="555" spans="1:1">
      <c r="A555" s="28"/>
    </row>
    <row r="556" spans="1:1">
      <c r="A556" s="28"/>
    </row>
    <row r="557" spans="1:1">
      <c r="A557" s="28"/>
    </row>
    <row r="558" spans="1:1">
      <c r="A558" s="28"/>
    </row>
    <row r="559" spans="1:1">
      <c r="A559" s="28"/>
    </row>
    <row r="560" spans="1:1">
      <c r="A560" s="28"/>
    </row>
    <row r="561" spans="1:1">
      <c r="A561" s="28"/>
    </row>
    <row r="562" spans="1:1">
      <c r="A562" s="28"/>
    </row>
    <row r="563" spans="1:1">
      <c r="A563" s="28"/>
    </row>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sheetData>
  <mergeCells count="9">
    <mergeCell ref="B11:D11"/>
    <mergeCell ref="E11:Q11"/>
    <mergeCell ref="R11:S11"/>
    <mergeCell ref="T11:Y11"/>
    <mergeCell ref="D1:U1"/>
    <mergeCell ref="X1:Y1"/>
    <mergeCell ref="K3:N3"/>
    <mergeCell ref="A2:S2"/>
    <mergeCell ref="U2:Y2"/>
  </mergeCells>
  <conditionalFormatting sqref="B5:Y9">
    <cfRule type="expression" dxfId="5" priority="1">
      <formula>B5=MAX(B$5:B9)</formula>
    </cfRule>
  </conditionalFormatting>
  <conditionalFormatting sqref="B12:Y48">
    <cfRule type="cellIs" dxfId="4" priority="3" operator="equal">
      <formula>1</formula>
    </cfRule>
    <cfRule type="cellIs" dxfId="3" priority="4" operator="equal">
      <formula>2</formula>
    </cfRule>
    <cfRule type="cellIs" dxfId="2" priority="5" operator="equal">
      <formula>3</formula>
    </cfRule>
    <cfRule type="cellIs" dxfId="1" priority="6" operator="greaterThan">
      <formula>3</formula>
    </cfRule>
  </conditionalFormatting>
  <conditionalFormatting sqref="B12:Y335">
    <cfRule type="expression" dxfId="0" priority="7">
      <formula>LEN(TRIM(B12))=0</formula>
    </cfRule>
  </conditionalFormatting>
  <pageMargins left="0.25" right="0.25" top="0.75" bottom="0.75" header="0.3" footer="0.3"/>
  <pageSetup paperSize="9" scale="64"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2099-4561-4450-9AE0-08B8B148770A}">
  <dimension ref="A1:N50"/>
  <sheetViews>
    <sheetView workbookViewId="0">
      <selection activeCell="G1" sqref="G1"/>
    </sheetView>
  </sheetViews>
  <sheetFormatPr baseColWidth="10" defaultRowHeight="14.5"/>
  <cols>
    <col min="1" max="1" width="12.453125" customWidth="1"/>
    <col min="2" max="5" width="15.1796875" bestFit="1" customWidth="1"/>
  </cols>
  <sheetData>
    <row r="1" spans="1:14" ht="47.4" customHeight="1">
      <c r="A1" s="126" t="s">
        <v>45</v>
      </c>
      <c r="B1" s="126"/>
      <c r="C1" s="126"/>
      <c r="D1" s="126"/>
      <c r="E1" s="126"/>
      <c r="F1" s="35"/>
      <c r="G1" s="35"/>
      <c r="H1" s="35"/>
      <c r="I1" s="35"/>
      <c r="J1" s="35"/>
      <c r="K1" s="35"/>
      <c r="L1" s="35"/>
      <c r="M1" s="35"/>
      <c r="N1" s="35"/>
    </row>
    <row r="2" spans="1:14" ht="19" thickBot="1">
      <c r="A2" s="20"/>
      <c r="B2" s="127" t="s">
        <v>48</v>
      </c>
      <c r="C2" s="127"/>
      <c r="D2" s="127"/>
      <c r="E2" s="127"/>
    </row>
    <row r="3" spans="1:14" ht="15" thickBot="1">
      <c r="A3" s="99" t="s">
        <v>34</v>
      </c>
      <c r="B3" s="100" t="s">
        <v>35</v>
      </c>
      <c r="C3" s="101" t="s">
        <v>36</v>
      </c>
      <c r="D3" s="102" t="s">
        <v>37</v>
      </c>
      <c r="E3" s="103" t="s">
        <v>38</v>
      </c>
      <c r="F3" s="19"/>
      <c r="G3" s="19"/>
      <c r="H3" s="19"/>
      <c r="I3" s="19"/>
      <c r="J3" s="19"/>
      <c r="K3" s="19"/>
      <c r="L3" s="19"/>
    </row>
    <row r="4" spans="1:14" ht="15" thickBot="1">
      <c r="A4" s="99"/>
      <c r="B4" s="100"/>
      <c r="C4" s="101"/>
      <c r="D4" s="102"/>
      <c r="E4" s="103"/>
      <c r="F4" s="19"/>
      <c r="G4" s="19"/>
      <c r="H4" s="19"/>
      <c r="I4" s="19"/>
      <c r="J4" s="19"/>
      <c r="K4" s="19"/>
      <c r="L4" s="19"/>
    </row>
    <row r="5" spans="1:14" ht="15" thickBot="1">
      <c r="A5" s="99"/>
      <c r="B5" s="100"/>
      <c r="C5" s="101"/>
      <c r="D5" s="102"/>
      <c r="E5" s="103"/>
      <c r="F5" s="19"/>
      <c r="G5" s="19"/>
      <c r="H5" s="19"/>
      <c r="I5" s="19"/>
      <c r="J5" s="19"/>
      <c r="K5" s="19"/>
      <c r="L5" s="19"/>
    </row>
    <row r="6" spans="1:14" ht="15" thickBot="1">
      <c r="A6" s="99"/>
      <c r="B6" s="100"/>
      <c r="C6" s="101"/>
      <c r="D6" s="102"/>
      <c r="E6" s="103"/>
      <c r="F6" s="19"/>
      <c r="G6" s="19"/>
      <c r="H6" s="19"/>
      <c r="I6" s="19"/>
      <c r="J6" s="19"/>
      <c r="K6" s="19"/>
      <c r="L6" s="19"/>
    </row>
    <row r="7" spans="1:14" ht="15" thickBot="1">
      <c r="A7" s="99"/>
      <c r="B7" s="100"/>
      <c r="C7" s="101"/>
      <c r="D7" s="102"/>
      <c r="E7" s="103"/>
      <c r="F7" s="19"/>
      <c r="G7" s="19"/>
      <c r="H7" s="19"/>
      <c r="I7" s="19"/>
      <c r="J7" s="19"/>
      <c r="K7" s="19"/>
      <c r="L7" s="19"/>
    </row>
    <row r="8" spans="1:14" ht="15" customHeight="1" thickBot="1">
      <c r="A8" s="99"/>
      <c r="B8" s="104" t="e">
        <f ca="1">SUM('Liste 6'!B8:D8)</f>
        <v>#REF!</v>
      </c>
      <c r="C8" s="117" t="e">
        <f ca="1">SUM('Liste 6'!B7:D7)</f>
        <v>#REF!</v>
      </c>
      <c r="D8" s="120" t="e">
        <f ca="1">SUM('Liste 6'!B6:D6)</f>
        <v>#REF!</v>
      </c>
      <c r="E8" s="123" t="e">
        <f ca="1">SUM('Liste 6'!B5:D5)</f>
        <v>#REF!</v>
      </c>
      <c r="F8" s="19"/>
      <c r="G8" s="19"/>
      <c r="H8" s="19"/>
      <c r="I8" s="19"/>
      <c r="J8" s="19"/>
      <c r="K8" s="19"/>
      <c r="L8" s="19"/>
    </row>
    <row r="9" spans="1:14" ht="15" customHeight="1" thickBot="1">
      <c r="A9" s="99"/>
      <c r="B9" s="105"/>
      <c r="C9" s="118"/>
      <c r="D9" s="121"/>
      <c r="E9" s="124"/>
      <c r="F9" s="19"/>
      <c r="G9" s="19"/>
      <c r="H9" s="19"/>
      <c r="I9" s="19"/>
      <c r="J9" s="19"/>
      <c r="K9" s="19"/>
      <c r="L9" s="19"/>
    </row>
    <row r="10" spans="1:14" ht="15" customHeight="1" thickBot="1">
      <c r="A10" s="99"/>
      <c r="B10" s="105"/>
      <c r="C10" s="118"/>
      <c r="D10" s="121"/>
      <c r="E10" s="124"/>
      <c r="F10" s="19"/>
      <c r="G10" s="19"/>
      <c r="H10" s="19"/>
      <c r="I10" s="19"/>
      <c r="J10" s="19"/>
      <c r="K10" s="19"/>
      <c r="L10" s="19"/>
    </row>
    <row r="11" spans="1:14" ht="0.65" customHeight="1">
      <c r="A11" s="99"/>
      <c r="B11" s="106"/>
      <c r="C11" s="119"/>
      <c r="D11" s="122"/>
      <c r="E11" s="125"/>
      <c r="F11" s="19"/>
      <c r="G11" s="19"/>
      <c r="H11" s="19"/>
      <c r="I11" s="19"/>
      <c r="J11" s="19"/>
      <c r="K11" s="19"/>
      <c r="L11" s="19"/>
    </row>
    <row r="12" spans="1:14" ht="25" thickBot="1">
      <c r="A12" s="36" t="s">
        <v>39</v>
      </c>
      <c r="B12" s="37" t="e">
        <f ca="1">(B8*100)/SUM(B8:E11)</f>
        <v>#REF!</v>
      </c>
      <c r="C12" s="37" t="e">
        <f ca="1">(C8*100)/SUM(B8:E11)</f>
        <v>#REF!</v>
      </c>
      <c r="D12" s="37" t="e">
        <f ca="1">(D8*100)/SUM(B8:E11)</f>
        <v>#REF!</v>
      </c>
      <c r="E12" s="38" t="e">
        <f ca="1">(E8*100)/SUM(B8:E11)</f>
        <v>#REF!</v>
      </c>
      <c r="F12" s="19"/>
      <c r="G12" s="19"/>
      <c r="H12" s="19"/>
      <c r="I12" s="19"/>
      <c r="J12" s="19"/>
      <c r="K12" s="19"/>
      <c r="L12" s="19"/>
    </row>
    <row r="13" spans="1:14" ht="15" thickBot="1">
      <c r="A13" s="99" t="s">
        <v>40</v>
      </c>
      <c r="B13" s="100" t="s">
        <v>35</v>
      </c>
      <c r="C13" s="101" t="s">
        <v>36</v>
      </c>
      <c r="D13" s="102" t="s">
        <v>37</v>
      </c>
      <c r="E13" s="103" t="s">
        <v>38</v>
      </c>
      <c r="F13" s="19"/>
      <c r="G13" s="19"/>
      <c r="H13" s="19"/>
      <c r="I13" s="19"/>
      <c r="J13" s="19"/>
      <c r="K13" s="19"/>
      <c r="L13" s="19"/>
    </row>
    <row r="14" spans="1:14" ht="15" thickBot="1">
      <c r="A14" s="99"/>
      <c r="B14" s="100"/>
      <c r="C14" s="101"/>
      <c r="D14" s="102"/>
      <c r="E14" s="103"/>
      <c r="F14" s="19"/>
      <c r="G14" s="19"/>
      <c r="H14" s="19"/>
      <c r="I14" s="19"/>
      <c r="J14" s="19"/>
      <c r="K14" s="19"/>
      <c r="L14" s="19"/>
    </row>
    <row r="15" spans="1:14" ht="15" thickBot="1">
      <c r="A15" s="99"/>
      <c r="B15" s="100"/>
      <c r="C15" s="101"/>
      <c r="D15" s="102"/>
      <c r="E15" s="103"/>
      <c r="F15" s="19"/>
      <c r="G15" s="19"/>
      <c r="H15" s="19"/>
      <c r="I15" s="19"/>
      <c r="J15" s="19"/>
      <c r="K15" s="19"/>
      <c r="L15" s="19"/>
    </row>
    <row r="16" spans="1:14" ht="15" thickBot="1">
      <c r="A16" s="99"/>
      <c r="B16" s="100"/>
      <c r="C16" s="101"/>
      <c r="D16" s="102"/>
      <c r="E16" s="103"/>
      <c r="F16" s="19"/>
      <c r="G16" s="19"/>
      <c r="H16" s="19"/>
      <c r="I16" s="19"/>
      <c r="J16" s="19"/>
      <c r="K16" s="19"/>
      <c r="L16" s="19"/>
    </row>
    <row r="17" spans="1:12" ht="15" thickBot="1">
      <c r="A17" s="99"/>
      <c r="B17" s="100"/>
      <c r="C17" s="101"/>
      <c r="D17" s="102"/>
      <c r="E17" s="103"/>
      <c r="F17" s="19"/>
      <c r="G17" s="19"/>
      <c r="H17" s="19"/>
      <c r="I17" s="19"/>
      <c r="J17" s="19"/>
      <c r="K17" s="19"/>
      <c r="L17" s="19"/>
    </row>
    <row r="18" spans="1:12" ht="15" customHeight="1" thickBot="1">
      <c r="A18" s="99"/>
      <c r="B18" s="104" t="e">
        <f ca="1">SUM('Liste 6'!E8:Q8)</f>
        <v>#REF!</v>
      </c>
      <c r="C18" s="117" t="e">
        <f ca="1">SUM('Liste 6'!E7:Q7)</f>
        <v>#REF!</v>
      </c>
      <c r="D18" s="120" t="e">
        <f ca="1">SUM('Liste 6'!E6:Q6)</f>
        <v>#REF!</v>
      </c>
      <c r="E18" s="123" t="e">
        <f ca="1">SUM('Liste 6'!E5:Q5)</f>
        <v>#REF!</v>
      </c>
      <c r="F18" s="19"/>
      <c r="G18" s="19"/>
      <c r="H18" s="19"/>
      <c r="I18" s="19"/>
      <c r="J18" s="19"/>
      <c r="K18" s="19"/>
      <c r="L18" s="19"/>
    </row>
    <row r="19" spans="1:12" ht="15" customHeight="1" thickBot="1">
      <c r="A19" s="99"/>
      <c r="B19" s="105"/>
      <c r="C19" s="118"/>
      <c r="D19" s="121"/>
      <c r="E19" s="124"/>
      <c r="F19" s="19"/>
      <c r="G19" s="19"/>
      <c r="H19" s="19"/>
      <c r="I19" s="19"/>
      <c r="J19" s="19"/>
      <c r="K19" s="19"/>
      <c r="L19" s="19"/>
    </row>
    <row r="20" spans="1:12" ht="12.65" customHeight="1">
      <c r="A20" s="99"/>
      <c r="B20" s="105"/>
      <c r="C20" s="118"/>
      <c r="D20" s="121"/>
      <c r="E20" s="124"/>
      <c r="F20" s="19"/>
      <c r="G20" s="19"/>
      <c r="H20" s="19"/>
      <c r="I20" s="19"/>
      <c r="J20" s="19"/>
      <c r="K20" s="19"/>
      <c r="L20" s="19"/>
    </row>
    <row r="21" spans="1:12" ht="14.4" hidden="1" customHeight="1">
      <c r="A21" s="99"/>
      <c r="B21" s="106"/>
      <c r="C21" s="119"/>
      <c r="D21" s="122"/>
      <c r="E21" s="125"/>
      <c r="F21" s="19"/>
      <c r="G21" s="19"/>
      <c r="H21" s="19"/>
      <c r="I21" s="19"/>
      <c r="J21" s="19"/>
      <c r="K21" s="19"/>
      <c r="L21" s="19"/>
    </row>
    <row r="22" spans="1:12" ht="25" thickBot="1">
      <c r="A22" s="36" t="s">
        <v>39</v>
      </c>
      <c r="B22" s="37" t="e">
        <f ca="1">(B18*100)/SUM(B18:E21)</f>
        <v>#REF!</v>
      </c>
      <c r="C22" s="37" t="e">
        <f ca="1">(C18*100)/SUM(B18:E21)</f>
        <v>#REF!</v>
      </c>
      <c r="D22" s="37" t="e">
        <f ca="1">(D18*100)/SUM(B18:E21)</f>
        <v>#REF!</v>
      </c>
      <c r="E22" s="38" t="e">
        <f ca="1">(E18*100)/SUM(B18:E21)</f>
        <v>#REF!</v>
      </c>
      <c r="F22" s="19"/>
      <c r="G22" s="19"/>
      <c r="H22" s="19"/>
      <c r="I22" s="19"/>
      <c r="J22" s="19"/>
      <c r="K22" s="19"/>
      <c r="L22" s="19"/>
    </row>
    <row r="23" spans="1:12" ht="15" thickBot="1">
      <c r="A23" s="99" t="s">
        <v>41</v>
      </c>
      <c r="B23" s="100" t="s">
        <v>35</v>
      </c>
      <c r="C23" s="101" t="s">
        <v>36</v>
      </c>
      <c r="D23" s="102" t="s">
        <v>37</v>
      </c>
      <c r="E23" s="103" t="s">
        <v>38</v>
      </c>
      <c r="F23" s="19"/>
      <c r="G23" s="19"/>
      <c r="H23" s="19"/>
      <c r="I23" s="19"/>
      <c r="J23" s="19"/>
      <c r="K23" s="19"/>
      <c r="L23" s="19"/>
    </row>
    <row r="24" spans="1:12" ht="15" thickBot="1">
      <c r="A24" s="99"/>
      <c r="B24" s="100"/>
      <c r="C24" s="101"/>
      <c r="D24" s="102"/>
      <c r="E24" s="103"/>
      <c r="F24" s="19"/>
      <c r="G24" s="19"/>
      <c r="H24" s="19"/>
      <c r="I24" s="19"/>
      <c r="J24" s="19"/>
      <c r="K24" s="19"/>
      <c r="L24" s="19"/>
    </row>
    <row r="25" spans="1:12" ht="15" thickBot="1">
      <c r="A25" s="99"/>
      <c r="B25" s="100"/>
      <c r="C25" s="101"/>
      <c r="D25" s="102"/>
      <c r="E25" s="103"/>
      <c r="F25" s="19"/>
      <c r="G25" s="19"/>
      <c r="H25" s="19"/>
      <c r="I25" s="19"/>
      <c r="J25" s="19"/>
      <c r="K25" s="19"/>
      <c r="L25" s="19"/>
    </row>
    <row r="26" spans="1:12" ht="15" thickBot="1">
      <c r="A26" s="99"/>
      <c r="B26" s="100"/>
      <c r="C26" s="101"/>
      <c r="D26" s="102"/>
      <c r="E26" s="103"/>
      <c r="F26" s="19"/>
      <c r="G26" s="19"/>
      <c r="H26" s="19"/>
      <c r="I26" s="19"/>
      <c r="J26" s="19"/>
      <c r="K26" s="19"/>
      <c r="L26" s="19"/>
    </row>
    <row r="27" spans="1:12" ht="15" customHeight="1" thickBot="1">
      <c r="A27" s="99"/>
      <c r="B27" s="114" t="e">
        <f ca="1">SUM('Liste 6'!R8:S8)</f>
        <v>#REF!</v>
      </c>
      <c r="C27" s="115" t="e">
        <f ca="1">SUM('Liste 6'!R7:S7)</f>
        <v>#REF!</v>
      </c>
      <c r="D27" s="116" t="e">
        <f ca="1">SUM('Liste 6'!Q6:R6)</f>
        <v>#REF!</v>
      </c>
      <c r="E27" s="113" t="e">
        <f ca="1">SUM('Liste 6'!R5:S5)</f>
        <v>#REF!</v>
      </c>
      <c r="F27" s="19"/>
      <c r="G27" s="19"/>
      <c r="H27" s="19"/>
      <c r="I27" s="19"/>
      <c r="J27" s="19"/>
      <c r="K27" s="19"/>
      <c r="L27" s="19"/>
    </row>
    <row r="28" spans="1:12" ht="15" customHeight="1" thickBot="1">
      <c r="A28" s="99"/>
      <c r="B28" s="114"/>
      <c r="C28" s="115"/>
      <c r="D28" s="116"/>
      <c r="E28" s="113"/>
      <c r="F28" s="19"/>
      <c r="G28" s="19"/>
      <c r="H28" s="19"/>
      <c r="I28" s="19"/>
      <c r="J28" s="19"/>
      <c r="K28" s="19"/>
      <c r="L28" s="19"/>
    </row>
    <row r="29" spans="1:12" ht="15" customHeight="1" thickBot="1">
      <c r="A29" s="99"/>
      <c r="B29" s="114"/>
      <c r="C29" s="115"/>
      <c r="D29" s="116"/>
      <c r="E29" s="113"/>
      <c r="F29" s="19"/>
      <c r="G29" s="19"/>
      <c r="H29" s="19"/>
      <c r="I29" s="19"/>
      <c r="J29" s="19"/>
      <c r="K29" s="19"/>
      <c r="L29" s="19"/>
    </row>
    <row r="30" spans="1:12" ht="15" customHeight="1" thickBot="1">
      <c r="A30" s="99"/>
      <c r="B30" s="114"/>
      <c r="C30" s="115"/>
      <c r="D30" s="116"/>
      <c r="E30" s="113"/>
      <c r="F30" s="19"/>
      <c r="G30" s="19"/>
      <c r="H30" s="19"/>
      <c r="I30" s="19"/>
      <c r="J30" s="19"/>
      <c r="K30" s="19"/>
      <c r="L30" s="19"/>
    </row>
    <row r="31" spans="1:12" ht="0.65" customHeight="1">
      <c r="A31" s="99"/>
      <c r="B31" s="114"/>
      <c r="C31" s="115"/>
      <c r="D31" s="116"/>
      <c r="E31" s="113"/>
      <c r="F31" s="19"/>
      <c r="G31" s="19"/>
      <c r="H31" s="19"/>
      <c r="I31" s="19"/>
      <c r="J31" s="19"/>
      <c r="K31" s="19"/>
      <c r="L31" s="19"/>
    </row>
    <row r="32" spans="1:12" ht="25" thickBot="1">
      <c r="A32" s="36" t="s">
        <v>39</v>
      </c>
      <c r="B32" s="37" t="e">
        <f ca="1">(B27*100)/SUM(B27:E31)</f>
        <v>#REF!</v>
      </c>
      <c r="C32" s="37" t="e">
        <f ca="1">(C27*100)/SUM(B27:E31)</f>
        <v>#REF!</v>
      </c>
      <c r="D32" s="37" t="e">
        <f ca="1">(D27*100)/SUM(B27:E31)</f>
        <v>#REF!</v>
      </c>
      <c r="E32" s="38" t="e">
        <f ca="1">(E27*100)/SUM(B27:E31)</f>
        <v>#REF!</v>
      </c>
      <c r="F32" s="19"/>
      <c r="G32" s="19"/>
      <c r="H32" s="19"/>
      <c r="I32" s="19"/>
      <c r="J32" s="19"/>
      <c r="K32" s="19"/>
      <c r="L32" s="19"/>
    </row>
    <row r="33" spans="1:12" ht="15" thickBot="1">
      <c r="A33" s="99" t="s">
        <v>42</v>
      </c>
      <c r="B33" s="100" t="s">
        <v>35</v>
      </c>
      <c r="C33" s="101" t="s">
        <v>36</v>
      </c>
      <c r="D33" s="102" t="s">
        <v>37</v>
      </c>
      <c r="E33" s="103" t="s">
        <v>38</v>
      </c>
      <c r="F33" s="19"/>
      <c r="G33" s="19"/>
      <c r="H33" s="19"/>
      <c r="I33" s="19"/>
      <c r="J33" s="19"/>
      <c r="K33" s="19"/>
      <c r="L33" s="19"/>
    </row>
    <row r="34" spans="1:12" ht="15" thickBot="1">
      <c r="A34" s="99"/>
      <c r="B34" s="100"/>
      <c r="C34" s="101"/>
      <c r="D34" s="102"/>
      <c r="E34" s="103"/>
      <c r="F34" s="19"/>
      <c r="G34" s="19"/>
      <c r="H34" s="19"/>
      <c r="I34" s="19"/>
      <c r="J34" s="19"/>
      <c r="K34" s="19"/>
      <c r="L34" s="19"/>
    </row>
    <row r="35" spans="1:12" ht="15" thickBot="1">
      <c r="A35" s="99"/>
      <c r="B35" s="100"/>
      <c r="C35" s="101"/>
      <c r="D35" s="102"/>
      <c r="E35" s="103"/>
      <c r="F35" s="19"/>
      <c r="G35" s="19"/>
      <c r="H35" s="19"/>
      <c r="I35" s="19"/>
      <c r="J35" s="19"/>
      <c r="K35" s="19"/>
      <c r="L35" s="19"/>
    </row>
    <row r="36" spans="1:12" ht="15" thickBot="1">
      <c r="A36" s="99"/>
      <c r="B36" s="100"/>
      <c r="C36" s="101"/>
      <c r="D36" s="102"/>
      <c r="E36" s="103"/>
      <c r="F36" s="19"/>
      <c r="G36" s="19"/>
      <c r="H36" s="19"/>
      <c r="I36" s="19"/>
      <c r="J36" s="19"/>
      <c r="K36" s="19"/>
      <c r="L36" s="19"/>
    </row>
    <row r="37" spans="1:12" ht="15" customHeight="1" thickBot="1">
      <c r="A37" s="99"/>
      <c r="B37" s="104" t="e">
        <f ca="1">SUM('Liste 6'!T8,Y8)</f>
        <v>#REF!</v>
      </c>
      <c r="C37" s="107" t="e">
        <f ca="1">SUM('Liste 6'!T7,Y7)</f>
        <v>#REF!</v>
      </c>
      <c r="D37" s="110" t="e">
        <f ca="1">SUM('Liste 6'!T6,Y6)</f>
        <v>#REF!</v>
      </c>
      <c r="E37" s="113" t="e">
        <f ca="1">SUM('Liste 6'!T5:Y5)</f>
        <v>#REF!</v>
      </c>
      <c r="F37" s="19"/>
      <c r="G37" s="19"/>
      <c r="H37" s="19"/>
      <c r="I37" s="19"/>
      <c r="J37" s="19"/>
      <c r="K37" s="19"/>
      <c r="L37" s="19"/>
    </row>
    <row r="38" spans="1:12" ht="15" customHeight="1" thickBot="1">
      <c r="A38" s="99"/>
      <c r="B38" s="105"/>
      <c r="C38" s="108"/>
      <c r="D38" s="111"/>
      <c r="E38" s="113"/>
      <c r="F38" s="19"/>
      <c r="G38" s="19"/>
      <c r="H38" s="19"/>
      <c r="I38" s="19"/>
      <c r="J38" s="19"/>
      <c r="K38" s="19"/>
      <c r="L38" s="19"/>
    </row>
    <row r="39" spans="1:12" ht="15" customHeight="1" thickBot="1">
      <c r="A39" s="99"/>
      <c r="B39" s="105"/>
      <c r="C39" s="108"/>
      <c r="D39" s="111"/>
      <c r="E39" s="113"/>
      <c r="F39" s="19"/>
      <c r="G39" s="19"/>
      <c r="H39" s="19"/>
      <c r="I39" s="19"/>
      <c r="J39" s="19"/>
      <c r="K39" s="19"/>
      <c r="L39" s="19"/>
    </row>
    <row r="40" spans="1:12" ht="15" customHeight="1">
      <c r="A40" s="99"/>
      <c r="B40" s="105"/>
      <c r="C40" s="108"/>
      <c r="D40" s="111"/>
      <c r="E40" s="113"/>
      <c r="F40" s="19"/>
      <c r="G40" s="19"/>
      <c r="H40" s="19"/>
      <c r="I40" s="19"/>
      <c r="J40" s="19"/>
      <c r="K40" s="19"/>
      <c r="L40" s="19"/>
    </row>
    <row r="41" spans="1:12" ht="14.4" hidden="1" customHeight="1">
      <c r="A41" s="99"/>
      <c r="B41" s="106"/>
      <c r="C41" s="109"/>
      <c r="D41" s="112"/>
      <c r="E41" s="113"/>
      <c r="F41" s="19"/>
      <c r="G41" s="19"/>
      <c r="H41" s="19"/>
      <c r="I41" s="19"/>
      <c r="J41" s="19"/>
      <c r="K41" s="19"/>
      <c r="L41" s="19"/>
    </row>
    <row r="42" spans="1:12" ht="25" thickBot="1">
      <c r="A42" s="36" t="s">
        <v>39</v>
      </c>
      <c r="B42" s="37" t="e">
        <f ca="1">(B37*100)/SUM(B37:E41)</f>
        <v>#REF!</v>
      </c>
      <c r="C42" s="37" t="e">
        <f ca="1">(C37*100)/SUM(B37:E41)</f>
        <v>#REF!</v>
      </c>
      <c r="D42" s="37" t="e">
        <f ca="1">(D37*100)/SUM(B37:E41)</f>
        <v>#REF!</v>
      </c>
      <c r="E42" s="38" t="e">
        <f ca="1">(E37*100)/SUM(B37:E41)</f>
        <v>#REF!</v>
      </c>
      <c r="F42" s="19"/>
      <c r="G42" s="19"/>
      <c r="H42" s="19"/>
      <c r="I42" s="19"/>
      <c r="J42" s="19"/>
      <c r="K42" s="19"/>
      <c r="L42" s="19"/>
    </row>
    <row r="43" spans="1:12">
      <c r="A43" s="39"/>
    </row>
    <row r="44" spans="1:12">
      <c r="D44" s="40"/>
      <c r="E44" s="40"/>
    </row>
    <row r="45" spans="1:12">
      <c r="A45" s="41" t="s">
        <v>43</v>
      </c>
      <c r="B45" s="41" t="e">
        <f ca="1">SUM(B8,B18,B27,B37)</f>
        <v>#REF!</v>
      </c>
      <c r="C45" s="41" t="e">
        <f ca="1">SUM(C8,C18,C27,C37)</f>
        <v>#REF!</v>
      </c>
      <c r="D45" s="41" t="e">
        <f ca="1">SUM(D8,D18,D27,D37)</f>
        <v>#REF!</v>
      </c>
      <c r="E45" s="41" t="e">
        <f ca="1">SUM(E8,E18,E27,E37)</f>
        <v>#REF!</v>
      </c>
    </row>
    <row r="46" spans="1:12">
      <c r="A46" s="41" t="s">
        <v>44</v>
      </c>
      <c r="B46" s="42" t="e">
        <f ca="1">(B45*100)/SUM(B45:E45)</f>
        <v>#REF!</v>
      </c>
      <c r="C46" s="42" t="e">
        <f ca="1">(C45*100)/SUM(B45:E45)</f>
        <v>#REF!</v>
      </c>
      <c r="D46" s="43" t="e">
        <f ca="1">(D45*100)/SUM(B45:E45)</f>
        <v>#REF!</v>
      </c>
      <c r="E46" s="42" t="e">
        <f ca="1">(E45*100)/SUM(B45:E45)</f>
        <v>#REF!</v>
      </c>
    </row>
    <row r="47" spans="1:12">
      <c r="D47" s="40"/>
      <c r="E47" s="40"/>
    </row>
    <row r="48" spans="1:12">
      <c r="D48" s="40"/>
      <c r="E48" s="40"/>
    </row>
    <row r="49" spans="4:5">
      <c r="D49" s="40"/>
      <c r="E49" s="40"/>
    </row>
    <row r="50" spans="4:5">
      <c r="D50" s="40"/>
      <c r="E50" s="40"/>
    </row>
  </sheetData>
  <mergeCells count="38">
    <mergeCell ref="E23:E26"/>
    <mergeCell ref="B27:B31"/>
    <mergeCell ref="A33:A41"/>
    <mergeCell ref="B33:B36"/>
    <mergeCell ref="C33:C36"/>
    <mergeCell ref="D33:D36"/>
    <mergeCell ref="E33:E36"/>
    <mergeCell ref="B37:B41"/>
    <mergeCell ref="C37:C41"/>
    <mergeCell ref="D37:D41"/>
    <mergeCell ref="E37:E41"/>
    <mergeCell ref="C27:C31"/>
    <mergeCell ref="D27:D31"/>
    <mergeCell ref="E27:E31"/>
    <mergeCell ref="A23:A31"/>
    <mergeCell ref="B23:B26"/>
    <mergeCell ref="D13:D17"/>
    <mergeCell ref="E13:E17"/>
    <mergeCell ref="B18:B21"/>
    <mergeCell ref="C18:C21"/>
    <mergeCell ref="D18:D21"/>
    <mergeCell ref="E18:E21"/>
    <mergeCell ref="C23:C26"/>
    <mergeCell ref="D23:D26"/>
    <mergeCell ref="A1:E1"/>
    <mergeCell ref="A3:A11"/>
    <mergeCell ref="B3:B7"/>
    <mergeCell ref="C3:C7"/>
    <mergeCell ref="D3:D7"/>
    <mergeCell ref="E3:E7"/>
    <mergeCell ref="B8:B11"/>
    <mergeCell ref="C8:C11"/>
    <mergeCell ref="D8:D11"/>
    <mergeCell ref="E8:E11"/>
    <mergeCell ref="B2:E2"/>
    <mergeCell ref="A13:A21"/>
    <mergeCell ref="B13:B17"/>
    <mergeCell ref="C13:C17"/>
  </mergeCells>
  <printOptions headings="1"/>
  <pageMargins left="0.70866141732283472" right="0.70866141732283472" top="0.74803149606299213" bottom="0.74803149606299213" header="0.31496062992125984" footer="0.31496062992125984"/>
  <pageSetup paperSize="9" orientation="portrait" r:id="rId1"/>
  <headerFooter>
    <oddHeader>&amp;L&amp;F&amp;C&amp;A&amp;R2023/2024</oddHeader>
    <oddFooter>Page &amp;P&amp;R&amp;A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B51E-8D50-40E0-981E-37077CE397A8}">
  <dimension ref="A1:N50"/>
  <sheetViews>
    <sheetView zoomScale="85" zoomScaleNormal="85" workbookViewId="0">
      <selection activeCell="F23" sqref="F23"/>
    </sheetView>
  </sheetViews>
  <sheetFormatPr baseColWidth="10" defaultRowHeight="14.5"/>
  <cols>
    <col min="1" max="1" width="12.453125" customWidth="1"/>
    <col min="2" max="5" width="15.1796875" bestFit="1" customWidth="1"/>
  </cols>
  <sheetData>
    <row r="1" spans="1:14" ht="47.4" customHeight="1">
      <c r="A1" s="126" t="s">
        <v>45</v>
      </c>
      <c r="B1" s="126"/>
      <c r="C1" s="126"/>
      <c r="D1" s="126"/>
      <c r="E1" s="126"/>
      <c r="F1" s="35"/>
      <c r="G1" s="35"/>
      <c r="H1" s="35"/>
      <c r="I1" s="35"/>
      <c r="J1" s="35"/>
      <c r="K1" s="35"/>
      <c r="L1" s="35"/>
      <c r="M1" s="35"/>
      <c r="N1" s="35"/>
    </row>
    <row r="2" spans="1:14" ht="19" thickBot="1">
      <c r="A2" s="20"/>
      <c r="B2" s="127" t="s">
        <v>51</v>
      </c>
      <c r="C2" s="127"/>
      <c r="D2" s="127"/>
      <c r="E2" s="127"/>
    </row>
    <row r="3" spans="1:14" ht="15" thickBot="1">
      <c r="A3" s="99" t="s">
        <v>34</v>
      </c>
      <c r="B3" s="100" t="s">
        <v>35</v>
      </c>
      <c r="C3" s="101" t="s">
        <v>36</v>
      </c>
      <c r="D3" s="102" t="s">
        <v>37</v>
      </c>
      <c r="E3" s="103" t="s">
        <v>38</v>
      </c>
      <c r="F3" s="19"/>
      <c r="G3" s="19"/>
      <c r="H3" s="19"/>
      <c r="I3" s="19"/>
      <c r="J3" s="19"/>
      <c r="K3" s="19"/>
      <c r="L3" s="19"/>
    </row>
    <row r="4" spans="1:14" ht="15" thickBot="1">
      <c r="A4" s="99"/>
      <c r="B4" s="100"/>
      <c r="C4" s="101"/>
      <c r="D4" s="102"/>
      <c r="E4" s="103"/>
      <c r="F4" s="19"/>
      <c r="G4" s="19"/>
      <c r="H4" s="19"/>
      <c r="I4" s="19"/>
      <c r="J4" s="19"/>
      <c r="K4" s="19"/>
      <c r="L4" s="19"/>
    </row>
    <row r="5" spans="1:14" ht="15" thickBot="1">
      <c r="A5" s="99"/>
      <c r="B5" s="100"/>
      <c r="C5" s="101"/>
      <c r="D5" s="102"/>
      <c r="E5" s="103"/>
      <c r="F5" s="19"/>
      <c r="G5" s="19"/>
      <c r="H5" s="19"/>
      <c r="I5" s="19"/>
      <c r="J5" s="19"/>
      <c r="K5" s="19"/>
      <c r="L5" s="19"/>
    </row>
    <row r="6" spans="1:14" ht="15" thickBot="1">
      <c r="A6" s="99"/>
      <c r="B6" s="100"/>
      <c r="C6" s="101"/>
      <c r="D6" s="102"/>
      <c r="E6" s="103"/>
      <c r="F6" s="19"/>
      <c r="G6" s="19"/>
      <c r="H6" s="19"/>
      <c r="I6" s="19"/>
      <c r="J6" s="19"/>
      <c r="K6" s="19"/>
      <c r="L6" s="19"/>
    </row>
    <row r="7" spans="1:14" ht="15" thickBot="1">
      <c r="A7" s="99"/>
      <c r="B7" s="100"/>
      <c r="C7" s="101"/>
      <c r="D7" s="102"/>
      <c r="E7" s="103"/>
      <c r="F7" s="19"/>
      <c r="G7" s="19"/>
      <c r="H7" s="19"/>
      <c r="I7" s="19"/>
      <c r="J7" s="19"/>
      <c r="K7" s="19"/>
      <c r="L7" s="19"/>
    </row>
    <row r="8" spans="1:14" ht="15" customHeight="1" thickBot="1">
      <c r="A8" s="99"/>
      <c r="B8" s="104" t="e">
        <f ca="1">SUM('Liste 0'!B8:D8)</f>
        <v>#REF!</v>
      </c>
      <c r="C8" s="117" t="e">
        <f ca="1">SUM('Liste 0'!B7:D7)</f>
        <v>#REF!</v>
      </c>
      <c r="D8" s="120" t="e">
        <f ca="1">SUM('Liste 0'!B6:D6)</f>
        <v>#REF!</v>
      </c>
      <c r="E8" s="123" t="e">
        <f ca="1">SUM('Liste 0'!B5:D5)</f>
        <v>#REF!</v>
      </c>
      <c r="F8" s="19"/>
      <c r="G8" s="19"/>
      <c r="H8" s="19"/>
      <c r="I8" s="19"/>
      <c r="J8" s="19"/>
      <c r="K8" s="19"/>
      <c r="L8" s="19"/>
    </row>
    <row r="9" spans="1:14" ht="15" customHeight="1" thickBot="1">
      <c r="A9" s="99"/>
      <c r="B9" s="105"/>
      <c r="C9" s="118"/>
      <c r="D9" s="121"/>
      <c r="E9" s="124"/>
      <c r="F9" s="19"/>
      <c r="G9" s="19"/>
      <c r="H9" s="19"/>
      <c r="I9" s="19"/>
      <c r="J9" s="19"/>
      <c r="K9" s="19"/>
      <c r="L9" s="19"/>
    </row>
    <row r="10" spans="1:14" ht="15" customHeight="1" thickBot="1">
      <c r="A10" s="99"/>
      <c r="B10" s="105"/>
      <c r="C10" s="118"/>
      <c r="D10" s="121"/>
      <c r="E10" s="124"/>
      <c r="F10" s="19"/>
      <c r="G10" s="19"/>
      <c r="H10" s="19"/>
      <c r="I10" s="19"/>
      <c r="J10" s="19"/>
      <c r="K10" s="19"/>
      <c r="L10" s="19"/>
    </row>
    <row r="11" spans="1:14" ht="0.65" customHeight="1">
      <c r="A11" s="99"/>
      <c r="B11" s="106"/>
      <c r="C11" s="119"/>
      <c r="D11" s="122"/>
      <c r="E11" s="125"/>
      <c r="F11" s="19"/>
      <c r="G11" s="19"/>
      <c r="H11" s="19"/>
      <c r="I11" s="19"/>
      <c r="J11" s="19"/>
      <c r="K11" s="19"/>
      <c r="L11" s="19"/>
    </row>
    <row r="12" spans="1:14" ht="25" thickBot="1">
      <c r="A12" s="36" t="s">
        <v>39</v>
      </c>
      <c r="B12" s="37" t="e">
        <f ca="1">(B8*100)/SUM(B8:E11)</f>
        <v>#REF!</v>
      </c>
      <c r="C12" s="37" t="e">
        <f ca="1">(C8*100)/SUM(B8:E11)</f>
        <v>#REF!</v>
      </c>
      <c r="D12" s="37" t="e">
        <f ca="1">(D8*100)/SUM(B8:E11)</f>
        <v>#REF!</v>
      </c>
      <c r="E12" s="38" t="e">
        <f ca="1">(E8*100)/SUM(B8:E11)</f>
        <v>#REF!</v>
      </c>
      <c r="F12" s="19"/>
      <c r="G12" s="19"/>
      <c r="H12" s="19"/>
      <c r="I12" s="19"/>
      <c r="J12" s="19"/>
      <c r="K12" s="19"/>
      <c r="L12" s="19"/>
    </row>
    <row r="13" spans="1:14" ht="15" thickBot="1">
      <c r="A13" s="99" t="s">
        <v>40</v>
      </c>
      <c r="B13" s="100" t="s">
        <v>35</v>
      </c>
      <c r="C13" s="101" t="s">
        <v>36</v>
      </c>
      <c r="D13" s="102" t="s">
        <v>37</v>
      </c>
      <c r="E13" s="103" t="s">
        <v>38</v>
      </c>
      <c r="F13" s="19"/>
      <c r="G13" s="19"/>
      <c r="H13" s="19"/>
      <c r="I13" s="19"/>
      <c r="J13" s="19"/>
      <c r="K13" s="19"/>
      <c r="L13" s="19"/>
    </row>
    <row r="14" spans="1:14" ht="15" thickBot="1">
      <c r="A14" s="99"/>
      <c r="B14" s="100"/>
      <c r="C14" s="101"/>
      <c r="D14" s="102"/>
      <c r="E14" s="103"/>
      <c r="F14" s="19"/>
      <c r="G14" s="19"/>
      <c r="H14" s="19"/>
      <c r="I14" s="19"/>
      <c r="J14" s="19"/>
      <c r="K14" s="19"/>
      <c r="L14" s="19"/>
    </row>
    <row r="15" spans="1:14" ht="15" thickBot="1">
      <c r="A15" s="99"/>
      <c r="B15" s="100"/>
      <c r="C15" s="101"/>
      <c r="D15" s="102"/>
      <c r="E15" s="103"/>
      <c r="F15" s="19"/>
      <c r="G15" s="19"/>
      <c r="H15" s="19"/>
      <c r="I15" s="19"/>
      <c r="J15" s="19"/>
      <c r="K15" s="19"/>
      <c r="L15" s="19"/>
    </row>
    <row r="16" spans="1:14" ht="15" thickBot="1">
      <c r="A16" s="99"/>
      <c r="B16" s="100"/>
      <c r="C16" s="101"/>
      <c r="D16" s="102"/>
      <c r="E16" s="103"/>
      <c r="F16" s="19"/>
      <c r="G16" s="19"/>
      <c r="H16" s="19"/>
      <c r="I16" s="19"/>
      <c r="J16" s="19"/>
      <c r="K16" s="19"/>
      <c r="L16" s="19"/>
    </row>
    <row r="17" spans="1:12" ht="15" thickBot="1">
      <c r="A17" s="99"/>
      <c r="B17" s="100"/>
      <c r="C17" s="101"/>
      <c r="D17" s="102"/>
      <c r="E17" s="103"/>
      <c r="F17" s="19"/>
      <c r="G17" s="19"/>
      <c r="H17" s="19"/>
      <c r="I17" s="19"/>
      <c r="J17" s="19"/>
      <c r="K17" s="19"/>
      <c r="L17" s="19"/>
    </row>
    <row r="18" spans="1:12" ht="15" customHeight="1" thickBot="1">
      <c r="A18" s="99"/>
      <c r="B18" s="104" t="e">
        <f ca="1">SUM('Liste 0'!E8:Q8)</f>
        <v>#REF!</v>
      </c>
      <c r="C18" s="117" t="e">
        <f ca="1">SUM('Liste 0'!E7:Q7)</f>
        <v>#REF!</v>
      </c>
      <c r="D18" s="120" t="e">
        <f ca="1">SUM('Liste 0'!E6:Q6)</f>
        <v>#REF!</v>
      </c>
      <c r="E18" s="123" t="e">
        <f ca="1">SUM('Liste 0'!E5:Q5)</f>
        <v>#REF!</v>
      </c>
      <c r="F18" s="19"/>
      <c r="G18" s="19"/>
      <c r="H18" s="19"/>
      <c r="I18" s="19"/>
      <c r="J18" s="19"/>
      <c r="K18" s="19"/>
      <c r="L18" s="19"/>
    </row>
    <row r="19" spans="1:12" ht="15" customHeight="1" thickBot="1">
      <c r="A19" s="99"/>
      <c r="B19" s="105"/>
      <c r="C19" s="118"/>
      <c r="D19" s="121"/>
      <c r="E19" s="124"/>
      <c r="F19" s="19"/>
      <c r="G19" s="19"/>
      <c r="H19" s="19"/>
      <c r="I19" s="19"/>
      <c r="J19" s="19"/>
      <c r="K19" s="19"/>
      <c r="L19" s="19"/>
    </row>
    <row r="20" spans="1:12" ht="12.65" customHeight="1">
      <c r="A20" s="99"/>
      <c r="B20" s="105"/>
      <c r="C20" s="118"/>
      <c r="D20" s="121"/>
      <c r="E20" s="124"/>
      <c r="F20" s="19"/>
      <c r="G20" s="19"/>
      <c r="H20" s="19"/>
      <c r="I20" s="19"/>
      <c r="J20" s="19"/>
      <c r="K20" s="19"/>
      <c r="L20" s="19"/>
    </row>
    <row r="21" spans="1:12" ht="14.4" hidden="1" customHeight="1">
      <c r="A21" s="99"/>
      <c r="B21" s="106"/>
      <c r="C21" s="119"/>
      <c r="D21" s="122"/>
      <c r="E21" s="125"/>
      <c r="F21" s="19"/>
      <c r="G21" s="19"/>
      <c r="H21" s="19"/>
      <c r="I21" s="19"/>
      <c r="J21" s="19"/>
      <c r="K21" s="19"/>
      <c r="L21" s="19"/>
    </row>
    <row r="22" spans="1:12" ht="25" thickBot="1">
      <c r="A22" s="36" t="s">
        <v>39</v>
      </c>
      <c r="B22" s="37" t="e">
        <f ca="1">(B18*100)/SUM(B18:E21)</f>
        <v>#REF!</v>
      </c>
      <c r="C22" s="37" t="e">
        <f ca="1">(C18*100)/SUM(B18:E21)</f>
        <v>#REF!</v>
      </c>
      <c r="D22" s="37" t="e">
        <f ca="1">(D18*100)/SUM(B18:E21)</f>
        <v>#REF!</v>
      </c>
      <c r="E22" s="38" t="e">
        <f ca="1">(E18*100)/SUM(B18:E21)</f>
        <v>#REF!</v>
      </c>
      <c r="F22" s="19"/>
      <c r="G22" s="19"/>
      <c r="H22" s="19"/>
      <c r="I22" s="19"/>
      <c r="J22" s="19"/>
      <c r="K22" s="19"/>
      <c r="L22" s="19"/>
    </row>
    <row r="23" spans="1:12" ht="15" thickBot="1">
      <c r="A23" s="99" t="s">
        <v>41</v>
      </c>
      <c r="B23" s="100" t="s">
        <v>35</v>
      </c>
      <c r="C23" s="101" t="s">
        <v>36</v>
      </c>
      <c r="D23" s="102" t="s">
        <v>37</v>
      </c>
      <c r="E23" s="103" t="s">
        <v>38</v>
      </c>
      <c r="F23" s="19"/>
      <c r="G23" s="19"/>
      <c r="H23" s="19"/>
      <c r="I23" s="19"/>
      <c r="J23" s="19"/>
      <c r="K23" s="19"/>
      <c r="L23" s="19"/>
    </row>
    <row r="24" spans="1:12" ht="15" thickBot="1">
      <c r="A24" s="99"/>
      <c r="B24" s="100"/>
      <c r="C24" s="101"/>
      <c r="D24" s="102"/>
      <c r="E24" s="103"/>
      <c r="F24" s="19"/>
      <c r="G24" s="19"/>
      <c r="H24" s="19"/>
      <c r="I24" s="19"/>
      <c r="J24" s="19"/>
      <c r="K24" s="19"/>
      <c r="L24" s="19"/>
    </row>
    <row r="25" spans="1:12" ht="15" thickBot="1">
      <c r="A25" s="99"/>
      <c r="B25" s="100"/>
      <c r="C25" s="101"/>
      <c r="D25" s="102"/>
      <c r="E25" s="103"/>
      <c r="F25" s="19"/>
      <c r="G25" s="19"/>
      <c r="H25" s="19"/>
      <c r="I25" s="19"/>
      <c r="J25" s="19"/>
      <c r="K25" s="19"/>
      <c r="L25" s="19"/>
    </row>
    <row r="26" spans="1:12" ht="15" thickBot="1">
      <c r="A26" s="99"/>
      <c r="B26" s="100"/>
      <c r="C26" s="101"/>
      <c r="D26" s="102"/>
      <c r="E26" s="103"/>
      <c r="F26" s="19"/>
      <c r="G26" s="19"/>
      <c r="H26" s="19"/>
      <c r="I26" s="19"/>
      <c r="J26" s="19"/>
      <c r="K26" s="19"/>
      <c r="L26" s="19"/>
    </row>
    <row r="27" spans="1:12" ht="15" customHeight="1" thickBot="1">
      <c r="A27" s="99"/>
      <c r="B27" s="114" t="e">
        <f ca="1">SUM('Liste 0'!R8:S8)</f>
        <v>#REF!</v>
      </c>
      <c r="C27" s="115" t="e">
        <f ca="1">SUM('Liste 0'!R7:S7)</f>
        <v>#REF!</v>
      </c>
      <c r="D27" s="116" t="e">
        <f ca="1">SUM('Liste 0'!Q6:R6)</f>
        <v>#REF!</v>
      </c>
      <c r="E27" s="113" t="e">
        <f ca="1">SUM('Liste 0'!R5:S5)</f>
        <v>#REF!</v>
      </c>
      <c r="F27" s="19"/>
      <c r="G27" s="19"/>
      <c r="H27" s="19"/>
      <c r="I27" s="19"/>
      <c r="J27" s="19"/>
      <c r="K27" s="19"/>
      <c r="L27" s="19"/>
    </row>
    <row r="28" spans="1:12" ht="15" customHeight="1" thickBot="1">
      <c r="A28" s="99"/>
      <c r="B28" s="114"/>
      <c r="C28" s="115"/>
      <c r="D28" s="116"/>
      <c r="E28" s="113"/>
      <c r="F28" s="19"/>
      <c r="G28" s="19"/>
      <c r="H28" s="19"/>
      <c r="I28" s="19"/>
      <c r="J28" s="19"/>
      <c r="K28" s="19"/>
      <c r="L28" s="19"/>
    </row>
    <row r="29" spans="1:12" ht="15" customHeight="1" thickBot="1">
      <c r="A29" s="99"/>
      <c r="B29" s="114"/>
      <c r="C29" s="115"/>
      <c r="D29" s="116"/>
      <c r="E29" s="113"/>
      <c r="F29" s="19"/>
      <c r="G29" s="19"/>
      <c r="H29" s="19"/>
      <c r="I29" s="19"/>
      <c r="J29" s="19"/>
      <c r="K29" s="19"/>
      <c r="L29" s="19"/>
    </row>
    <row r="30" spans="1:12" ht="15" customHeight="1" thickBot="1">
      <c r="A30" s="99"/>
      <c r="B30" s="114"/>
      <c r="C30" s="115"/>
      <c r="D30" s="116"/>
      <c r="E30" s="113"/>
      <c r="F30" s="19"/>
      <c r="G30" s="19"/>
      <c r="H30" s="19"/>
      <c r="I30" s="19"/>
      <c r="J30" s="19"/>
      <c r="K30" s="19"/>
      <c r="L30" s="19"/>
    </row>
    <row r="31" spans="1:12" ht="0.65" customHeight="1">
      <c r="A31" s="99"/>
      <c r="B31" s="114"/>
      <c r="C31" s="115"/>
      <c r="D31" s="116"/>
      <c r="E31" s="113"/>
      <c r="F31" s="19"/>
      <c r="G31" s="19"/>
      <c r="H31" s="19"/>
      <c r="I31" s="19"/>
      <c r="J31" s="19"/>
      <c r="K31" s="19"/>
      <c r="L31" s="19"/>
    </row>
    <row r="32" spans="1:12" ht="25" thickBot="1">
      <c r="A32" s="36" t="s">
        <v>39</v>
      </c>
      <c r="B32" s="37" t="e">
        <f ca="1">(B27*100)/SUM(B27:E31)</f>
        <v>#REF!</v>
      </c>
      <c r="C32" s="37" t="e">
        <f ca="1">(C27*100)/SUM(B27:E31)</f>
        <v>#REF!</v>
      </c>
      <c r="D32" s="37" t="e">
        <f ca="1">(D27*100)/SUM(B27:E31)</f>
        <v>#REF!</v>
      </c>
      <c r="E32" s="38" t="e">
        <f ca="1">(E27*100)/SUM(B27:E31)</f>
        <v>#REF!</v>
      </c>
      <c r="F32" s="19"/>
      <c r="G32" s="19"/>
      <c r="H32" s="19"/>
      <c r="I32" s="19"/>
      <c r="J32" s="19"/>
      <c r="K32" s="19"/>
      <c r="L32" s="19"/>
    </row>
    <row r="33" spans="1:12" ht="15" thickBot="1">
      <c r="A33" s="99" t="s">
        <v>42</v>
      </c>
      <c r="B33" s="100" t="s">
        <v>35</v>
      </c>
      <c r="C33" s="101" t="s">
        <v>36</v>
      </c>
      <c r="D33" s="102" t="s">
        <v>37</v>
      </c>
      <c r="E33" s="103" t="s">
        <v>38</v>
      </c>
      <c r="F33" s="19"/>
      <c r="G33" s="19"/>
      <c r="H33" s="19"/>
      <c r="I33" s="19"/>
      <c r="J33" s="19"/>
      <c r="K33" s="19"/>
      <c r="L33" s="19"/>
    </row>
    <row r="34" spans="1:12" ht="15" thickBot="1">
      <c r="A34" s="99"/>
      <c r="B34" s="100"/>
      <c r="C34" s="101"/>
      <c r="D34" s="102"/>
      <c r="E34" s="103"/>
      <c r="F34" s="19"/>
      <c r="G34" s="19"/>
      <c r="H34" s="19"/>
      <c r="I34" s="19"/>
      <c r="J34" s="19"/>
      <c r="K34" s="19"/>
      <c r="L34" s="19"/>
    </row>
    <row r="35" spans="1:12" ht="15" thickBot="1">
      <c r="A35" s="99"/>
      <c r="B35" s="100"/>
      <c r="C35" s="101"/>
      <c r="D35" s="102"/>
      <c r="E35" s="103"/>
      <c r="F35" s="19"/>
      <c r="G35" s="19"/>
      <c r="H35" s="19"/>
      <c r="I35" s="19"/>
      <c r="J35" s="19"/>
      <c r="K35" s="19"/>
      <c r="L35" s="19"/>
    </row>
    <row r="36" spans="1:12" ht="15" thickBot="1">
      <c r="A36" s="99"/>
      <c r="B36" s="100"/>
      <c r="C36" s="101"/>
      <c r="D36" s="102"/>
      <c r="E36" s="103"/>
      <c r="F36" s="19"/>
      <c r="G36" s="19"/>
      <c r="H36" s="19"/>
      <c r="I36" s="19"/>
      <c r="J36" s="19"/>
      <c r="K36" s="19"/>
      <c r="L36" s="19"/>
    </row>
    <row r="37" spans="1:12" ht="15" customHeight="1" thickBot="1">
      <c r="A37" s="99"/>
      <c r="B37" s="104" t="e">
        <f ca="1">SUM('Liste 0'!T8,Y8)</f>
        <v>#REF!</v>
      </c>
      <c r="C37" s="107" t="e">
        <f ca="1">SUM('Liste 0'!T7,Y7)</f>
        <v>#REF!</v>
      </c>
      <c r="D37" s="110" t="e">
        <f ca="1">SUM('Liste 0'!T6,Y6)</f>
        <v>#REF!</v>
      </c>
      <c r="E37" s="113" t="e">
        <f ca="1">SUM('Liste 0'!T5:Y5)</f>
        <v>#REF!</v>
      </c>
      <c r="F37" s="19"/>
      <c r="G37" s="19"/>
      <c r="H37" s="19"/>
      <c r="I37" s="19"/>
      <c r="J37" s="19"/>
      <c r="K37" s="19"/>
      <c r="L37" s="19"/>
    </row>
    <row r="38" spans="1:12" ht="15" customHeight="1" thickBot="1">
      <c r="A38" s="99"/>
      <c r="B38" s="105"/>
      <c r="C38" s="108"/>
      <c r="D38" s="111"/>
      <c r="E38" s="113"/>
      <c r="F38" s="19"/>
      <c r="G38" s="19"/>
      <c r="H38" s="19"/>
      <c r="I38" s="19"/>
      <c r="J38" s="19"/>
      <c r="K38" s="19"/>
      <c r="L38" s="19"/>
    </row>
    <row r="39" spans="1:12" ht="15" customHeight="1" thickBot="1">
      <c r="A39" s="99"/>
      <c r="B39" s="105"/>
      <c r="C39" s="108"/>
      <c r="D39" s="111"/>
      <c r="E39" s="113"/>
      <c r="F39" s="19"/>
      <c r="G39" s="19"/>
      <c r="H39" s="19"/>
      <c r="I39" s="19"/>
      <c r="J39" s="19"/>
      <c r="K39" s="19"/>
      <c r="L39" s="19"/>
    </row>
    <row r="40" spans="1:12" ht="15" customHeight="1">
      <c r="A40" s="99"/>
      <c r="B40" s="105"/>
      <c r="C40" s="108"/>
      <c r="D40" s="111"/>
      <c r="E40" s="113"/>
      <c r="F40" s="19"/>
      <c r="G40" s="19"/>
      <c r="H40" s="19"/>
      <c r="I40" s="19"/>
      <c r="J40" s="19"/>
      <c r="K40" s="19"/>
      <c r="L40" s="19"/>
    </row>
    <row r="41" spans="1:12" ht="14.4" hidden="1" customHeight="1">
      <c r="A41" s="99"/>
      <c r="B41" s="106"/>
      <c r="C41" s="109"/>
      <c r="D41" s="112"/>
      <c r="E41" s="113"/>
      <c r="F41" s="19"/>
      <c r="G41" s="19"/>
      <c r="H41" s="19"/>
      <c r="I41" s="19"/>
      <c r="J41" s="19"/>
      <c r="K41" s="19"/>
      <c r="L41" s="19"/>
    </row>
    <row r="42" spans="1:12" ht="25" thickBot="1">
      <c r="A42" s="36" t="s">
        <v>39</v>
      </c>
      <c r="B42" s="37" t="e">
        <f ca="1">(B37*100)/SUM(B37:E41)</f>
        <v>#REF!</v>
      </c>
      <c r="C42" s="37" t="e">
        <f ca="1">(C37*100)/SUM(B37:E41)</f>
        <v>#REF!</v>
      </c>
      <c r="D42" s="37" t="e">
        <f ca="1">(D37*100)/SUM(B37:E41)</f>
        <v>#REF!</v>
      </c>
      <c r="E42" s="38" t="e">
        <f ca="1">(E37*100)/SUM(B37:E41)</f>
        <v>#REF!</v>
      </c>
      <c r="F42" s="19"/>
      <c r="G42" s="19"/>
      <c r="H42" s="19"/>
      <c r="I42" s="19"/>
      <c r="J42" s="19"/>
      <c r="K42" s="19"/>
      <c r="L42" s="19"/>
    </row>
    <row r="43" spans="1:12">
      <c r="A43" s="39"/>
    </row>
    <row r="44" spans="1:12">
      <c r="D44" s="40"/>
      <c r="E44" s="40"/>
    </row>
    <row r="45" spans="1:12">
      <c r="A45" s="41" t="s">
        <v>43</v>
      </c>
      <c r="B45" s="41" t="e">
        <f ca="1">SUM(B8,B18,B27,B37)</f>
        <v>#REF!</v>
      </c>
      <c r="C45" s="41" t="e">
        <f ca="1">SUM(C8,C18,C27,C37)</f>
        <v>#REF!</v>
      </c>
      <c r="D45" s="41" t="e">
        <f ca="1">SUM(D8,D18,D27,D37)</f>
        <v>#REF!</v>
      </c>
      <c r="E45" s="41" t="e">
        <f ca="1">SUM(E8,E18,E27,E37)</f>
        <v>#REF!</v>
      </c>
    </row>
    <row r="46" spans="1:12">
      <c r="A46" s="41" t="s">
        <v>44</v>
      </c>
      <c r="B46" s="42" t="e">
        <f ca="1">(B45*100)/SUM(B45:E45)</f>
        <v>#REF!</v>
      </c>
      <c r="C46" s="42" t="e">
        <f ca="1">(C45*100)/SUM(B45:E45)</f>
        <v>#REF!</v>
      </c>
      <c r="D46" s="43" t="e">
        <f ca="1">(D45*100)/SUM(B45:E45)</f>
        <v>#REF!</v>
      </c>
      <c r="E46" s="42" t="e">
        <f ca="1">(E45*100)/SUM(B45:E45)</f>
        <v>#REF!</v>
      </c>
    </row>
    <row r="47" spans="1:12">
      <c r="D47" s="40"/>
      <c r="E47" s="40"/>
    </row>
    <row r="48" spans="1:12">
      <c r="D48" s="40"/>
      <c r="E48" s="40"/>
    </row>
    <row r="49" spans="4:5">
      <c r="D49" s="40"/>
      <c r="E49" s="40"/>
    </row>
    <row r="50" spans="4:5">
      <c r="D50" s="40"/>
      <c r="E50" s="40"/>
    </row>
  </sheetData>
  <mergeCells count="38">
    <mergeCell ref="A1:E1"/>
    <mergeCell ref="A3:A11"/>
    <mergeCell ref="B3:B7"/>
    <mergeCell ref="C3:C7"/>
    <mergeCell ref="D3:D7"/>
    <mergeCell ref="E3:E7"/>
    <mergeCell ref="B8:B11"/>
    <mergeCell ref="C8:C11"/>
    <mergeCell ref="D8:D11"/>
    <mergeCell ref="E8:E11"/>
    <mergeCell ref="B2:E2"/>
    <mergeCell ref="A13:A21"/>
    <mergeCell ref="B13:B17"/>
    <mergeCell ref="C13:C17"/>
    <mergeCell ref="D13:D17"/>
    <mergeCell ref="E13:E17"/>
    <mergeCell ref="B18:B21"/>
    <mergeCell ref="C18:C21"/>
    <mergeCell ref="D18:D21"/>
    <mergeCell ref="E18:E21"/>
    <mergeCell ref="A23:A31"/>
    <mergeCell ref="B23:B26"/>
    <mergeCell ref="C23:C26"/>
    <mergeCell ref="D23:D26"/>
    <mergeCell ref="E23:E26"/>
    <mergeCell ref="B27:B31"/>
    <mergeCell ref="C27:C31"/>
    <mergeCell ref="D27:D31"/>
    <mergeCell ref="E27:E31"/>
    <mergeCell ref="A33:A41"/>
    <mergeCell ref="B33:B36"/>
    <mergeCell ref="C33:C36"/>
    <mergeCell ref="D33:D36"/>
    <mergeCell ref="E33:E36"/>
    <mergeCell ref="B37:B41"/>
    <mergeCell ref="C37:C41"/>
    <mergeCell ref="D37:D41"/>
    <mergeCell ref="E37:E41"/>
  </mergeCells>
  <pageMargins left="0.70866141732283472" right="0.70866141732283472" top="0.74803149606299213" bottom="0.74803149606299213" header="0.31496062992125984" footer="0.31496062992125984"/>
  <pageSetup paperSize="9" orientation="portrait" r:id="rId1"/>
  <headerFooter>
    <oddHeader>&amp;L&amp;F&amp;C&amp;A&amp;R2023/2024</oddHeader>
    <oddFooter>&amp;A&amp;RPage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A6BD-F8CC-4BE1-A411-52FFE9F54E7C}">
  <sheetPr>
    <pageSetUpPr fitToPage="1"/>
  </sheetPr>
  <dimension ref="A1:AE777"/>
  <sheetViews>
    <sheetView zoomScale="85" zoomScaleNormal="85" workbookViewId="0">
      <pane ySplit="11" topLeftCell="A12" activePane="bottomLeft" state="frozen"/>
      <selection pane="bottomLeft" activeCell="N10" sqref="N10"/>
    </sheetView>
  </sheetViews>
  <sheetFormatPr baseColWidth="10" defaultRowHeight="14.5"/>
  <cols>
    <col min="2" max="2" width="11.36328125" customWidth="1"/>
    <col min="3" max="25" width="8.6328125" customWidth="1"/>
  </cols>
  <sheetData>
    <row r="1" spans="1:31" ht="46.5" customHeight="1" thickBot="1">
      <c r="A1" s="19" t="s">
        <v>32</v>
      </c>
      <c r="B1" s="91"/>
      <c r="D1" s="92" t="s">
        <v>49</v>
      </c>
      <c r="E1" s="92"/>
      <c r="F1" s="92"/>
      <c r="G1" s="92"/>
      <c r="H1" s="92"/>
      <c r="I1" s="92"/>
      <c r="J1" s="92"/>
      <c r="K1" s="92"/>
      <c r="L1" s="92"/>
      <c r="M1" s="92"/>
      <c r="N1" s="92"/>
      <c r="O1" s="92"/>
      <c r="P1" s="92"/>
      <c r="Q1" s="92"/>
      <c r="R1" s="92"/>
      <c r="S1" s="92"/>
      <c r="T1" s="92"/>
      <c r="U1" s="92"/>
      <c r="V1" s="44"/>
      <c r="W1" s="20" t="s">
        <v>46</v>
      </c>
      <c r="X1" s="93" t="s">
        <v>57</v>
      </c>
      <c r="Y1" s="93"/>
    </row>
    <row r="2" spans="1:31" ht="68.5" customHeight="1">
      <c r="A2" s="94" t="s">
        <v>52</v>
      </c>
      <c r="B2" s="94"/>
      <c r="C2" s="94"/>
      <c r="D2" s="94"/>
      <c r="E2" s="94"/>
      <c r="F2" s="94"/>
      <c r="G2" s="94"/>
      <c r="H2" s="94"/>
      <c r="I2" s="94"/>
      <c r="J2" s="94"/>
      <c r="K2" s="94"/>
      <c r="L2" s="94"/>
      <c r="M2" s="94"/>
      <c r="N2" s="94"/>
      <c r="O2" s="94"/>
      <c r="P2" s="94"/>
      <c r="Q2" s="94"/>
      <c r="R2" s="94"/>
      <c r="S2" s="94"/>
      <c r="T2" s="27"/>
      <c r="U2" s="95" t="s">
        <v>33</v>
      </c>
      <c r="V2" s="95"/>
      <c r="W2" s="95"/>
      <c r="X2" s="95"/>
      <c r="Y2" s="95"/>
      <c r="Z2" s="26"/>
      <c r="AA2" s="26"/>
      <c r="AB2" s="26"/>
      <c r="AC2" s="26"/>
      <c r="AD2" s="26"/>
      <c r="AE2" s="26"/>
    </row>
    <row r="3" spans="1:31" ht="18.5">
      <c r="K3" s="127" t="s">
        <v>48</v>
      </c>
      <c r="L3" s="127"/>
      <c r="M3" s="127"/>
      <c r="N3" s="127"/>
    </row>
    <row r="4" spans="1:31" ht="21.5" thickBot="1">
      <c r="I4" s="1"/>
      <c r="J4" s="1"/>
      <c r="K4" s="1"/>
      <c r="L4" s="1"/>
      <c r="M4" s="1"/>
      <c r="N4" s="1"/>
      <c r="O4" s="1"/>
      <c r="P4" s="1"/>
      <c r="Q4" s="1"/>
      <c r="R4" s="1"/>
      <c r="S4" s="1"/>
      <c r="T4" s="1"/>
      <c r="U4" s="1"/>
      <c r="V4" s="1"/>
      <c r="W4" s="1"/>
      <c r="X4" s="2"/>
      <c r="Y4" s="2"/>
    </row>
    <row r="5" spans="1:31">
      <c r="A5" s="78" t="s">
        <v>23</v>
      </c>
      <c r="B5" s="83" t="e">
        <f ca="1">COUNTIF(OFFSET(B12,0,0,$B$1,1),"4")</f>
        <v>#REF!</v>
      </c>
      <c r="C5" s="83" t="e">
        <f t="shared" ref="C5:Y5" ca="1" si="0">COUNTIF(OFFSET(C12,0,0,$B$1,1),"4")</f>
        <v>#REF!</v>
      </c>
      <c r="D5" s="83" t="e">
        <f t="shared" ca="1" si="0"/>
        <v>#REF!</v>
      </c>
      <c r="E5" s="83" t="e">
        <f t="shared" ca="1" si="0"/>
        <v>#REF!</v>
      </c>
      <c r="F5" s="83" t="e">
        <f t="shared" ca="1" si="0"/>
        <v>#REF!</v>
      </c>
      <c r="G5" s="83" t="e">
        <f t="shared" ca="1" si="0"/>
        <v>#REF!</v>
      </c>
      <c r="H5" s="83" t="e">
        <f t="shared" ca="1" si="0"/>
        <v>#REF!</v>
      </c>
      <c r="I5" s="83" t="e">
        <f t="shared" ca="1" si="0"/>
        <v>#REF!</v>
      </c>
      <c r="J5" s="83" t="e">
        <f t="shared" ca="1" si="0"/>
        <v>#REF!</v>
      </c>
      <c r="K5" s="83" t="e">
        <f t="shared" ca="1" si="0"/>
        <v>#REF!</v>
      </c>
      <c r="L5" s="83" t="e">
        <f t="shared" ca="1" si="0"/>
        <v>#REF!</v>
      </c>
      <c r="M5" s="83" t="e">
        <f t="shared" ca="1" si="0"/>
        <v>#REF!</v>
      </c>
      <c r="N5" s="83" t="e">
        <f t="shared" ca="1" si="0"/>
        <v>#REF!</v>
      </c>
      <c r="O5" s="83" t="e">
        <f t="shared" ca="1" si="0"/>
        <v>#REF!</v>
      </c>
      <c r="P5" s="83" t="e">
        <f t="shared" ca="1" si="0"/>
        <v>#REF!</v>
      </c>
      <c r="Q5" s="83" t="e">
        <f t="shared" ca="1" si="0"/>
        <v>#REF!</v>
      </c>
      <c r="R5" s="83" t="e">
        <f t="shared" ca="1" si="0"/>
        <v>#REF!</v>
      </c>
      <c r="S5" s="83" t="e">
        <f t="shared" ca="1" si="0"/>
        <v>#REF!</v>
      </c>
      <c r="T5" s="83" t="e">
        <f t="shared" ca="1" si="0"/>
        <v>#REF!</v>
      </c>
      <c r="U5" s="83" t="e">
        <f t="shared" ca="1" si="0"/>
        <v>#REF!</v>
      </c>
      <c r="V5" s="83" t="e">
        <f t="shared" ca="1" si="0"/>
        <v>#REF!</v>
      </c>
      <c r="W5" s="83" t="e">
        <f t="shared" ca="1" si="0"/>
        <v>#REF!</v>
      </c>
      <c r="X5" s="83" t="e">
        <f t="shared" ca="1" si="0"/>
        <v>#REF!</v>
      </c>
      <c r="Y5" s="83" t="e">
        <f t="shared" ca="1" si="0"/>
        <v>#REF!</v>
      </c>
    </row>
    <row r="6" spans="1:31">
      <c r="A6" s="79" t="s">
        <v>24</v>
      </c>
      <c r="B6" s="69" t="e">
        <f ca="1">COUNTIF(OFFSET(B12,0,0,$B$1,1),"3")</f>
        <v>#REF!</v>
      </c>
      <c r="C6" s="69" t="e">
        <f t="shared" ref="C6:Y6" ca="1" si="1">COUNTIF(OFFSET(C12,0,0,$B$1,1),"3")</f>
        <v>#REF!</v>
      </c>
      <c r="D6" s="69" t="e">
        <f t="shared" ca="1" si="1"/>
        <v>#REF!</v>
      </c>
      <c r="E6" s="69" t="e">
        <f t="shared" ca="1" si="1"/>
        <v>#REF!</v>
      </c>
      <c r="F6" s="69" t="e">
        <f t="shared" ca="1" si="1"/>
        <v>#REF!</v>
      </c>
      <c r="G6" s="69" t="e">
        <f t="shared" ca="1" si="1"/>
        <v>#REF!</v>
      </c>
      <c r="H6" s="69" t="e">
        <f t="shared" ca="1" si="1"/>
        <v>#REF!</v>
      </c>
      <c r="I6" s="69" t="e">
        <f t="shared" ca="1" si="1"/>
        <v>#REF!</v>
      </c>
      <c r="J6" s="69" t="e">
        <f t="shared" ca="1" si="1"/>
        <v>#REF!</v>
      </c>
      <c r="K6" s="69" t="e">
        <f t="shared" ca="1" si="1"/>
        <v>#REF!</v>
      </c>
      <c r="L6" s="69" t="e">
        <f t="shared" ca="1" si="1"/>
        <v>#REF!</v>
      </c>
      <c r="M6" s="69" t="e">
        <f t="shared" ca="1" si="1"/>
        <v>#REF!</v>
      </c>
      <c r="N6" s="69" t="e">
        <f t="shared" ca="1" si="1"/>
        <v>#REF!</v>
      </c>
      <c r="O6" s="69" t="e">
        <f t="shared" ca="1" si="1"/>
        <v>#REF!</v>
      </c>
      <c r="P6" s="69" t="e">
        <f t="shared" ca="1" si="1"/>
        <v>#REF!</v>
      </c>
      <c r="Q6" s="69" t="e">
        <f t="shared" ca="1" si="1"/>
        <v>#REF!</v>
      </c>
      <c r="R6" s="69" t="e">
        <f t="shared" ca="1" si="1"/>
        <v>#REF!</v>
      </c>
      <c r="S6" s="69" t="e">
        <f t="shared" ca="1" si="1"/>
        <v>#REF!</v>
      </c>
      <c r="T6" s="69" t="e">
        <f t="shared" ca="1" si="1"/>
        <v>#REF!</v>
      </c>
      <c r="U6" s="69" t="e">
        <f t="shared" ca="1" si="1"/>
        <v>#REF!</v>
      </c>
      <c r="V6" s="69" t="e">
        <f t="shared" ca="1" si="1"/>
        <v>#REF!</v>
      </c>
      <c r="W6" s="69" t="e">
        <f t="shared" ca="1" si="1"/>
        <v>#REF!</v>
      </c>
      <c r="X6" s="69" t="e">
        <f t="shared" ca="1" si="1"/>
        <v>#REF!</v>
      </c>
      <c r="Y6" s="69" t="e">
        <f t="shared" ca="1" si="1"/>
        <v>#REF!</v>
      </c>
    </row>
    <row r="7" spans="1:31">
      <c r="A7" s="79" t="s">
        <v>25</v>
      </c>
      <c r="B7" s="69" t="e">
        <f ca="1">COUNTIF(OFFSET(B12,0,0,$B$1,1),"2")</f>
        <v>#REF!</v>
      </c>
      <c r="C7" s="69" t="e">
        <f t="shared" ref="C7:Y7" ca="1" si="2">COUNTIF(OFFSET(C12,0,0,$B$1,1),"2")</f>
        <v>#REF!</v>
      </c>
      <c r="D7" s="69" t="e">
        <f t="shared" ca="1" si="2"/>
        <v>#REF!</v>
      </c>
      <c r="E7" s="69" t="e">
        <f t="shared" ca="1" si="2"/>
        <v>#REF!</v>
      </c>
      <c r="F7" s="69" t="e">
        <f t="shared" ca="1" si="2"/>
        <v>#REF!</v>
      </c>
      <c r="G7" s="69" t="e">
        <f t="shared" ca="1" si="2"/>
        <v>#REF!</v>
      </c>
      <c r="H7" s="69" t="e">
        <f t="shared" ca="1" si="2"/>
        <v>#REF!</v>
      </c>
      <c r="I7" s="69" t="e">
        <f t="shared" ca="1" si="2"/>
        <v>#REF!</v>
      </c>
      <c r="J7" s="69" t="e">
        <f t="shared" ca="1" si="2"/>
        <v>#REF!</v>
      </c>
      <c r="K7" s="69" t="e">
        <f t="shared" ca="1" si="2"/>
        <v>#REF!</v>
      </c>
      <c r="L7" s="69" t="e">
        <f t="shared" ca="1" si="2"/>
        <v>#REF!</v>
      </c>
      <c r="M7" s="69" t="e">
        <f t="shared" ca="1" si="2"/>
        <v>#REF!</v>
      </c>
      <c r="N7" s="69" t="e">
        <f t="shared" ca="1" si="2"/>
        <v>#REF!</v>
      </c>
      <c r="O7" s="69" t="e">
        <f t="shared" ca="1" si="2"/>
        <v>#REF!</v>
      </c>
      <c r="P7" s="69" t="e">
        <f t="shared" ca="1" si="2"/>
        <v>#REF!</v>
      </c>
      <c r="Q7" s="69" t="e">
        <f t="shared" ca="1" si="2"/>
        <v>#REF!</v>
      </c>
      <c r="R7" s="69" t="e">
        <f t="shared" ca="1" si="2"/>
        <v>#REF!</v>
      </c>
      <c r="S7" s="69" t="e">
        <f t="shared" ca="1" si="2"/>
        <v>#REF!</v>
      </c>
      <c r="T7" s="69" t="e">
        <f t="shared" ca="1" si="2"/>
        <v>#REF!</v>
      </c>
      <c r="U7" s="69" t="e">
        <f t="shared" ca="1" si="2"/>
        <v>#REF!</v>
      </c>
      <c r="V7" s="69" t="e">
        <f t="shared" ca="1" si="2"/>
        <v>#REF!</v>
      </c>
      <c r="W7" s="69" t="e">
        <f t="shared" ca="1" si="2"/>
        <v>#REF!</v>
      </c>
      <c r="X7" s="69" t="e">
        <f t="shared" ca="1" si="2"/>
        <v>#REF!</v>
      </c>
      <c r="Y7" s="69" t="e">
        <f t="shared" ca="1" si="2"/>
        <v>#REF!</v>
      </c>
    </row>
    <row r="8" spans="1:31">
      <c r="A8" s="88" t="s">
        <v>26</v>
      </c>
      <c r="B8" s="69" t="e">
        <f ca="1">COUNTIF(OFFSET(B12,0,0,$B$1,1),"1")</f>
        <v>#REF!</v>
      </c>
      <c r="C8" s="69" t="e">
        <f t="shared" ref="C8:Y8" ca="1" si="3">COUNTIF(OFFSET(C12,0,0,$B$1,1),"1")</f>
        <v>#REF!</v>
      </c>
      <c r="D8" s="69" t="e">
        <f t="shared" ca="1" si="3"/>
        <v>#REF!</v>
      </c>
      <c r="E8" s="69" t="e">
        <f t="shared" ca="1" si="3"/>
        <v>#REF!</v>
      </c>
      <c r="F8" s="69" t="e">
        <f t="shared" ca="1" si="3"/>
        <v>#REF!</v>
      </c>
      <c r="G8" s="69" t="e">
        <f t="shared" ca="1" si="3"/>
        <v>#REF!</v>
      </c>
      <c r="H8" s="69" t="e">
        <f t="shared" ca="1" si="3"/>
        <v>#REF!</v>
      </c>
      <c r="I8" s="69" t="e">
        <f t="shared" ca="1" si="3"/>
        <v>#REF!</v>
      </c>
      <c r="J8" s="69" t="e">
        <f t="shared" ca="1" si="3"/>
        <v>#REF!</v>
      </c>
      <c r="K8" s="69" t="e">
        <f t="shared" ca="1" si="3"/>
        <v>#REF!</v>
      </c>
      <c r="L8" s="69" t="e">
        <f t="shared" ca="1" si="3"/>
        <v>#REF!</v>
      </c>
      <c r="M8" s="69" t="e">
        <f t="shared" ca="1" si="3"/>
        <v>#REF!</v>
      </c>
      <c r="N8" s="69" t="e">
        <f t="shared" ca="1" si="3"/>
        <v>#REF!</v>
      </c>
      <c r="O8" s="69" t="e">
        <f t="shared" ca="1" si="3"/>
        <v>#REF!</v>
      </c>
      <c r="P8" s="69" t="e">
        <f t="shared" ca="1" si="3"/>
        <v>#REF!</v>
      </c>
      <c r="Q8" s="69" t="e">
        <f t="shared" ca="1" si="3"/>
        <v>#REF!</v>
      </c>
      <c r="R8" s="69" t="e">
        <f t="shared" ca="1" si="3"/>
        <v>#REF!</v>
      </c>
      <c r="S8" s="69" t="e">
        <f t="shared" ca="1" si="3"/>
        <v>#REF!</v>
      </c>
      <c r="T8" s="69" t="e">
        <f t="shared" ca="1" si="3"/>
        <v>#REF!</v>
      </c>
      <c r="U8" s="69" t="e">
        <f t="shared" ca="1" si="3"/>
        <v>#REF!</v>
      </c>
      <c r="V8" s="69" t="e">
        <f t="shared" ca="1" si="3"/>
        <v>#REF!</v>
      </c>
      <c r="W8" s="69" t="e">
        <f t="shared" ca="1" si="3"/>
        <v>#REF!</v>
      </c>
      <c r="X8" s="69" t="e">
        <f t="shared" ca="1" si="3"/>
        <v>#REF!</v>
      </c>
      <c r="Y8" s="69" t="e">
        <f t="shared" ca="1" si="3"/>
        <v>#REF!</v>
      </c>
    </row>
    <row r="9" spans="1:31" ht="26.5" thickBot="1">
      <c r="A9" s="80" t="s">
        <v>27</v>
      </c>
      <c r="B9" s="84" t="e">
        <f ca="1">COUNTIF(OFFSET(B12,0,0,$B$1,1),"")</f>
        <v>#REF!</v>
      </c>
      <c r="C9" s="84" t="e">
        <f t="shared" ref="C9:Y9" ca="1" si="4">COUNTIF(OFFSET(C12,0,0,$B$1,1),"")</f>
        <v>#REF!</v>
      </c>
      <c r="D9" s="84" t="e">
        <f t="shared" ca="1" si="4"/>
        <v>#REF!</v>
      </c>
      <c r="E9" s="84" t="e">
        <f t="shared" ca="1" si="4"/>
        <v>#REF!</v>
      </c>
      <c r="F9" s="84" t="e">
        <f t="shared" ca="1" si="4"/>
        <v>#REF!</v>
      </c>
      <c r="G9" s="84" t="e">
        <f t="shared" ca="1" si="4"/>
        <v>#REF!</v>
      </c>
      <c r="H9" s="84" t="e">
        <f t="shared" ca="1" si="4"/>
        <v>#REF!</v>
      </c>
      <c r="I9" s="84" t="e">
        <f t="shared" ca="1" si="4"/>
        <v>#REF!</v>
      </c>
      <c r="J9" s="84" t="e">
        <f t="shared" ca="1" si="4"/>
        <v>#REF!</v>
      </c>
      <c r="K9" s="84" t="e">
        <f t="shared" ca="1" si="4"/>
        <v>#REF!</v>
      </c>
      <c r="L9" s="84" t="e">
        <f t="shared" ca="1" si="4"/>
        <v>#REF!</v>
      </c>
      <c r="M9" s="84" t="e">
        <f t="shared" ca="1" si="4"/>
        <v>#REF!</v>
      </c>
      <c r="N9" s="84" t="e">
        <f t="shared" ca="1" si="4"/>
        <v>#REF!</v>
      </c>
      <c r="O9" s="84" t="e">
        <f t="shared" ca="1" si="4"/>
        <v>#REF!</v>
      </c>
      <c r="P9" s="84" t="e">
        <f t="shared" ca="1" si="4"/>
        <v>#REF!</v>
      </c>
      <c r="Q9" s="84" t="e">
        <f t="shared" ca="1" si="4"/>
        <v>#REF!</v>
      </c>
      <c r="R9" s="84" t="e">
        <f t="shared" ca="1" si="4"/>
        <v>#REF!</v>
      </c>
      <c r="S9" s="84" t="e">
        <f t="shared" ca="1" si="4"/>
        <v>#REF!</v>
      </c>
      <c r="T9" s="84" t="e">
        <f t="shared" ca="1" si="4"/>
        <v>#REF!</v>
      </c>
      <c r="U9" s="84" t="e">
        <f t="shared" ca="1" si="4"/>
        <v>#REF!</v>
      </c>
      <c r="V9" s="84" t="e">
        <f t="shared" ca="1" si="4"/>
        <v>#REF!</v>
      </c>
      <c r="W9" s="84" t="e">
        <f t="shared" ca="1" si="4"/>
        <v>#REF!</v>
      </c>
      <c r="X9" s="84" t="e">
        <f t="shared" ca="1" si="4"/>
        <v>#REF!</v>
      </c>
      <c r="Y9" s="84" t="e">
        <f t="shared" ca="1" si="4"/>
        <v>#REF!</v>
      </c>
    </row>
    <row r="10" spans="1:31" ht="32" customHeight="1" thickBot="1">
      <c r="A10" s="81" t="s">
        <v>28</v>
      </c>
      <c r="B10" s="85" t="s">
        <v>0</v>
      </c>
      <c r="C10" s="86" t="s">
        <v>1</v>
      </c>
      <c r="D10" s="87" t="s">
        <v>2</v>
      </c>
      <c r="E10" s="85" t="s">
        <v>3</v>
      </c>
      <c r="F10" s="86" t="s">
        <v>4</v>
      </c>
      <c r="G10" s="86" t="s">
        <v>5</v>
      </c>
      <c r="H10" s="86" t="s">
        <v>6</v>
      </c>
      <c r="I10" s="86" t="s">
        <v>7</v>
      </c>
      <c r="J10" s="86" t="s">
        <v>8</v>
      </c>
      <c r="K10" s="86" t="s">
        <v>9</v>
      </c>
      <c r="L10" s="86" t="s">
        <v>10</v>
      </c>
      <c r="M10" s="86" t="s">
        <v>11</v>
      </c>
      <c r="N10" s="86" t="s">
        <v>58</v>
      </c>
      <c r="O10" s="86" t="s">
        <v>12</v>
      </c>
      <c r="P10" s="86" t="s">
        <v>13</v>
      </c>
      <c r="Q10" s="87" t="s">
        <v>14</v>
      </c>
      <c r="R10" s="85" t="s">
        <v>29</v>
      </c>
      <c r="S10" s="87" t="s">
        <v>30</v>
      </c>
      <c r="T10" s="85" t="s">
        <v>15</v>
      </c>
      <c r="U10" s="86" t="s">
        <v>55</v>
      </c>
      <c r="V10" s="86" t="s">
        <v>31</v>
      </c>
      <c r="W10" s="86" t="s">
        <v>16</v>
      </c>
      <c r="X10" s="86" t="s">
        <v>17</v>
      </c>
      <c r="Y10" s="87" t="s">
        <v>18</v>
      </c>
    </row>
    <row r="11" spans="1:31" ht="15" thickBot="1">
      <c r="A11" s="82"/>
      <c r="B11" s="128" t="s">
        <v>19</v>
      </c>
      <c r="C11" s="128"/>
      <c r="D11" s="128"/>
      <c r="E11" s="128" t="s">
        <v>20</v>
      </c>
      <c r="F11" s="128"/>
      <c r="G11" s="128"/>
      <c r="H11" s="128"/>
      <c r="I11" s="128"/>
      <c r="J11" s="128"/>
      <c r="K11" s="128"/>
      <c r="L11" s="128"/>
      <c r="M11" s="128"/>
      <c r="N11" s="128"/>
      <c r="O11" s="128"/>
      <c r="P11" s="128"/>
      <c r="Q11" s="128"/>
      <c r="R11" s="128" t="s">
        <v>21</v>
      </c>
      <c r="S11" s="128"/>
      <c r="T11" s="128" t="s">
        <v>22</v>
      </c>
      <c r="U11" s="128"/>
      <c r="V11" s="128"/>
      <c r="W11" s="128"/>
      <c r="X11" s="128"/>
      <c r="Y11" s="128"/>
    </row>
    <row r="12" spans="1:31" ht="15" thickBot="1">
      <c r="A12" s="15" t="str">
        <f>IF(ROW(B1)&lt;=$B$1, "Élève " &amp; ROW(B1), "")</f>
        <v/>
      </c>
      <c r="B12" s="34"/>
      <c r="C12" s="32"/>
      <c r="D12" s="5"/>
      <c r="E12" s="3"/>
      <c r="F12" s="4"/>
      <c r="G12" s="4"/>
      <c r="H12" s="4"/>
      <c r="I12" s="4"/>
      <c r="J12" s="4"/>
      <c r="K12" s="4"/>
      <c r="L12" s="4"/>
      <c r="M12" s="4"/>
      <c r="N12" s="4"/>
      <c r="O12" s="4"/>
      <c r="P12" s="4"/>
      <c r="Q12" s="5"/>
      <c r="R12" s="3"/>
      <c r="S12" s="5"/>
      <c r="T12" s="3"/>
      <c r="U12" s="4"/>
      <c r="V12" s="4"/>
      <c r="W12" s="4"/>
      <c r="X12" s="4"/>
      <c r="Y12" s="5"/>
    </row>
    <row r="13" spans="1:31" ht="15" thickBot="1">
      <c r="A13" s="15" t="str">
        <f t="shared" ref="A13:A76" si="5">IF(ROW(B2)&lt;=$B$1, "Élève " &amp; ROW(B2), "")</f>
        <v/>
      </c>
      <c r="B13" s="33"/>
      <c r="C13" s="7"/>
      <c r="D13" s="8"/>
      <c r="E13" s="6"/>
      <c r="F13" s="7"/>
      <c r="G13" s="7"/>
      <c r="H13" s="7"/>
      <c r="I13" s="7"/>
      <c r="J13" s="7"/>
      <c r="K13" s="7"/>
      <c r="L13" s="7"/>
      <c r="M13" s="7"/>
      <c r="N13" s="7"/>
      <c r="O13" s="7"/>
      <c r="P13" s="7"/>
      <c r="Q13" s="8"/>
      <c r="R13" s="6"/>
      <c r="S13" s="8"/>
      <c r="T13" s="6"/>
      <c r="U13" s="7"/>
      <c r="V13" s="7"/>
      <c r="W13" s="7"/>
      <c r="X13" s="7"/>
      <c r="Y13" s="8"/>
    </row>
    <row r="14" spans="1:31" ht="15" thickBot="1">
      <c r="A14" s="15" t="str">
        <f t="shared" si="5"/>
        <v/>
      </c>
      <c r="B14" s="6"/>
      <c r="C14" s="7"/>
      <c r="D14" s="8"/>
      <c r="E14" s="6"/>
      <c r="F14" s="7"/>
      <c r="G14" s="7"/>
      <c r="H14" s="7"/>
      <c r="I14" s="7"/>
      <c r="J14" s="7"/>
      <c r="K14" s="7"/>
      <c r="L14" s="7"/>
      <c r="M14" s="7"/>
      <c r="N14" s="7"/>
      <c r="O14" s="7"/>
      <c r="P14" s="7"/>
      <c r="Q14" s="8"/>
      <c r="R14" s="6"/>
      <c r="S14" s="8"/>
      <c r="T14" s="6"/>
      <c r="U14" s="7"/>
      <c r="V14" s="7"/>
      <c r="W14" s="7"/>
      <c r="X14" s="7"/>
      <c r="Y14" s="8"/>
    </row>
    <row r="15" spans="1:31" ht="15" thickBot="1">
      <c r="A15" s="15" t="str">
        <f t="shared" si="5"/>
        <v/>
      </c>
      <c r="B15" s="6"/>
      <c r="C15" s="7"/>
      <c r="D15" s="8"/>
      <c r="E15" s="22"/>
      <c r="F15" s="7"/>
      <c r="G15" s="7"/>
      <c r="H15" s="7"/>
      <c r="I15" s="7"/>
      <c r="J15" s="7"/>
      <c r="K15" s="7"/>
      <c r="L15" s="7"/>
      <c r="M15" s="7"/>
      <c r="N15" s="7"/>
      <c r="O15" s="7"/>
      <c r="P15" s="7"/>
      <c r="Q15" s="8"/>
      <c r="R15" s="6"/>
      <c r="S15" s="8"/>
      <c r="T15" s="6"/>
      <c r="U15" s="7"/>
      <c r="V15" s="7"/>
      <c r="W15" s="7"/>
      <c r="X15" s="7"/>
      <c r="Y15" s="8"/>
    </row>
    <row r="16" spans="1:31" ht="15" thickBot="1">
      <c r="A16" s="15" t="str">
        <f t="shared" si="5"/>
        <v/>
      </c>
      <c r="B16" s="6"/>
      <c r="C16" s="7"/>
      <c r="D16" s="8"/>
      <c r="E16" s="22"/>
      <c r="F16" s="7"/>
      <c r="G16" s="7"/>
      <c r="H16" s="7"/>
      <c r="I16" s="7"/>
      <c r="J16" s="7"/>
      <c r="K16" s="7"/>
      <c r="L16" s="7"/>
      <c r="M16" s="7"/>
      <c r="N16" s="7"/>
      <c r="O16" s="7"/>
      <c r="P16" s="7"/>
      <c r="Q16" s="8"/>
      <c r="R16" s="6"/>
      <c r="S16" s="8"/>
      <c r="T16" s="6"/>
      <c r="U16" s="7"/>
      <c r="V16" s="7"/>
      <c r="W16" s="7"/>
      <c r="X16" s="7"/>
      <c r="Y16" s="8"/>
    </row>
    <row r="17" spans="1:25" ht="15" thickBot="1">
      <c r="A17" s="15" t="str">
        <f t="shared" si="5"/>
        <v/>
      </c>
      <c r="B17" s="34"/>
      <c r="C17" s="32"/>
      <c r="D17" s="5"/>
      <c r="E17" s="22"/>
      <c r="F17" s="7"/>
      <c r="G17" s="7"/>
      <c r="H17" s="7"/>
      <c r="I17" s="7"/>
      <c r="J17" s="7"/>
      <c r="K17" s="7"/>
      <c r="L17" s="7"/>
      <c r="M17" s="7"/>
      <c r="N17" s="7"/>
      <c r="O17" s="7"/>
      <c r="P17" s="7"/>
      <c r="Q17" s="8"/>
      <c r="R17" s="6"/>
      <c r="S17" s="8"/>
      <c r="T17" s="6"/>
      <c r="U17" s="7"/>
      <c r="V17" s="7"/>
      <c r="W17" s="7"/>
      <c r="X17" s="7"/>
      <c r="Y17" s="8"/>
    </row>
    <row r="18" spans="1:25" ht="15" thickBot="1">
      <c r="A18" s="15" t="str">
        <f t="shared" si="5"/>
        <v/>
      </c>
      <c r="B18" s="33"/>
      <c r="C18" s="7"/>
      <c r="D18" s="8"/>
      <c r="E18" s="22"/>
      <c r="F18" s="7"/>
      <c r="G18" s="7"/>
      <c r="H18" s="7"/>
      <c r="I18" s="7"/>
      <c r="J18" s="7"/>
      <c r="K18" s="7"/>
      <c r="L18" s="7"/>
      <c r="M18" s="7"/>
      <c r="N18" s="7"/>
      <c r="O18" s="7"/>
      <c r="P18" s="7"/>
      <c r="Q18" s="8"/>
      <c r="R18" s="6"/>
      <c r="S18" s="8"/>
      <c r="T18" s="6"/>
      <c r="U18" s="7"/>
      <c r="V18" s="7"/>
      <c r="W18" s="7"/>
      <c r="X18" s="7"/>
      <c r="Y18" s="8"/>
    </row>
    <row r="19" spans="1:25" ht="15" thickBot="1">
      <c r="A19" s="15" t="str">
        <f t="shared" si="5"/>
        <v/>
      </c>
      <c r="B19" s="6"/>
      <c r="C19" s="7"/>
      <c r="D19" s="8"/>
      <c r="E19" s="22"/>
      <c r="F19" s="7"/>
      <c r="G19" s="7"/>
      <c r="H19" s="7"/>
      <c r="I19" s="7"/>
      <c r="J19" s="7"/>
      <c r="K19" s="7"/>
      <c r="L19" s="7"/>
      <c r="M19" s="7"/>
      <c r="N19" s="7"/>
      <c r="O19" s="7"/>
      <c r="P19" s="7"/>
      <c r="Q19" s="8"/>
      <c r="R19" s="6"/>
      <c r="S19" s="8"/>
      <c r="T19" s="6"/>
      <c r="U19" s="7"/>
      <c r="V19" s="7"/>
      <c r="W19" s="7"/>
      <c r="X19" s="7"/>
      <c r="Y19" s="8"/>
    </row>
    <row r="20" spans="1:25" ht="15" thickBot="1">
      <c r="A20" s="15" t="str">
        <f t="shared" si="5"/>
        <v/>
      </c>
      <c r="B20" s="6"/>
      <c r="C20" s="7"/>
      <c r="D20" s="8"/>
      <c r="E20" s="22"/>
      <c r="F20" s="7"/>
      <c r="G20" s="7"/>
      <c r="H20" s="7"/>
      <c r="I20" s="7"/>
      <c r="J20" s="7"/>
      <c r="K20" s="7"/>
      <c r="L20" s="7"/>
      <c r="M20" s="7"/>
      <c r="N20" s="7"/>
      <c r="O20" s="7"/>
      <c r="P20" s="7"/>
      <c r="Q20" s="8"/>
      <c r="R20" s="6"/>
      <c r="S20" s="8"/>
      <c r="T20" s="6"/>
      <c r="U20" s="7"/>
      <c r="V20" s="7"/>
      <c r="W20" s="7"/>
      <c r="X20" s="7"/>
      <c r="Y20" s="8"/>
    </row>
    <row r="21" spans="1:25" ht="15" thickBot="1">
      <c r="A21" s="15" t="str">
        <f t="shared" si="5"/>
        <v/>
      </c>
      <c r="B21" s="6"/>
      <c r="C21" s="7"/>
      <c r="D21" s="8"/>
      <c r="E21" s="22"/>
      <c r="F21" s="7"/>
      <c r="G21" s="7"/>
      <c r="H21" s="7"/>
      <c r="I21" s="7"/>
      <c r="J21" s="7"/>
      <c r="K21" s="7"/>
      <c r="L21" s="7"/>
      <c r="M21" s="7"/>
      <c r="N21" s="7"/>
      <c r="O21" s="7"/>
      <c r="P21" s="7"/>
      <c r="Q21" s="8"/>
      <c r="R21" s="6"/>
      <c r="S21" s="8"/>
      <c r="T21" s="6"/>
      <c r="U21" s="7"/>
      <c r="V21" s="7"/>
      <c r="W21" s="7"/>
      <c r="X21" s="7"/>
      <c r="Y21" s="8"/>
    </row>
    <row r="22" spans="1:25" ht="15" thickBot="1">
      <c r="A22" s="15" t="str">
        <f t="shared" si="5"/>
        <v/>
      </c>
      <c r="B22" s="6"/>
      <c r="C22" s="7"/>
      <c r="D22" s="8"/>
      <c r="E22" s="22"/>
      <c r="F22" s="7"/>
      <c r="G22" s="7"/>
      <c r="H22" s="7"/>
      <c r="I22" s="7"/>
      <c r="J22" s="7"/>
      <c r="K22" s="7"/>
      <c r="L22" s="7"/>
      <c r="M22" s="7"/>
      <c r="N22" s="7"/>
      <c r="O22" s="7"/>
      <c r="P22" s="7"/>
      <c r="Q22" s="8"/>
      <c r="R22" s="6"/>
      <c r="S22" s="8"/>
      <c r="T22" s="6"/>
      <c r="U22" s="7"/>
      <c r="V22" s="7"/>
      <c r="W22" s="7"/>
      <c r="X22" s="7"/>
      <c r="Y22" s="8"/>
    </row>
    <row r="23" spans="1:25" ht="15" thickBot="1">
      <c r="A23" s="15" t="str">
        <f t="shared" si="5"/>
        <v/>
      </c>
      <c r="B23" s="6"/>
      <c r="C23" s="7"/>
      <c r="D23" s="8"/>
      <c r="E23" s="22"/>
      <c r="F23" s="7"/>
      <c r="G23" s="7"/>
      <c r="H23" s="7"/>
      <c r="I23" s="7"/>
      <c r="J23" s="7"/>
      <c r="K23" s="7"/>
      <c r="L23" s="7"/>
      <c r="M23" s="7"/>
      <c r="N23" s="7"/>
      <c r="O23" s="7"/>
      <c r="P23" s="7"/>
      <c r="Q23" s="8"/>
      <c r="R23" s="6"/>
      <c r="S23" s="8"/>
      <c r="T23" s="6"/>
      <c r="U23" s="7"/>
      <c r="V23" s="7"/>
      <c r="W23" s="7"/>
      <c r="X23" s="7"/>
      <c r="Y23" s="8"/>
    </row>
    <row r="24" spans="1:25" ht="15" thickBot="1">
      <c r="A24" s="15" t="str">
        <f t="shared" si="5"/>
        <v/>
      </c>
      <c r="B24" s="6"/>
      <c r="C24" s="7"/>
      <c r="D24" s="8"/>
      <c r="E24" s="22"/>
      <c r="F24" s="7"/>
      <c r="G24" s="7"/>
      <c r="H24" s="7"/>
      <c r="I24" s="7"/>
      <c r="J24" s="7"/>
      <c r="K24" s="7"/>
      <c r="L24" s="7"/>
      <c r="M24" s="7"/>
      <c r="N24" s="7"/>
      <c r="O24" s="7"/>
      <c r="P24" s="7"/>
      <c r="Q24" s="8"/>
      <c r="R24" s="6"/>
      <c r="S24" s="8"/>
      <c r="T24" s="6"/>
      <c r="U24" s="7"/>
      <c r="V24" s="7"/>
      <c r="W24" s="7"/>
      <c r="X24" s="7"/>
      <c r="Y24" s="8"/>
    </row>
    <row r="25" spans="1:25" ht="15" thickBot="1">
      <c r="A25" s="15" t="str">
        <f t="shared" si="5"/>
        <v/>
      </c>
      <c r="B25" s="6"/>
      <c r="C25" s="7"/>
      <c r="D25" s="8"/>
      <c r="E25" s="22"/>
      <c r="F25" s="7"/>
      <c r="G25" s="7"/>
      <c r="H25" s="7"/>
      <c r="I25" s="7"/>
      <c r="J25" s="7"/>
      <c r="K25" s="7"/>
      <c r="L25" s="7"/>
      <c r="M25" s="7"/>
      <c r="N25" s="7"/>
      <c r="O25" s="7"/>
      <c r="P25" s="7"/>
      <c r="Q25" s="8"/>
      <c r="R25" s="6"/>
      <c r="S25" s="8"/>
      <c r="T25" s="6"/>
      <c r="U25" s="7"/>
      <c r="V25" s="7"/>
      <c r="W25" s="7"/>
      <c r="X25" s="7"/>
      <c r="Y25" s="8"/>
    </row>
    <row r="26" spans="1:25" ht="15" thickBot="1">
      <c r="A26" s="15" t="str">
        <f t="shared" si="5"/>
        <v/>
      </c>
      <c r="B26" s="6"/>
      <c r="C26" s="7"/>
      <c r="D26" s="8"/>
      <c r="E26" s="22"/>
      <c r="F26" s="7"/>
      <c r="G26" s="7"/>
      <c r="H26" s="7"/>
      <c r="I26" s="7"/>
      <c r="J26" s="7"/>
      <c r="K26" s="7"/>
      <c r="L26" s="7"/>
      <c r="M26" s="7"/>
      <c r="N26" s="7"/>
      <c r="O26" s="7"/>
      <c r="P26" s="7"/>
      <c r="Q26" s="8"/>
      <c r="R26" s="6"/>
      <c r="S26" s="8"/>
      <c r="T26" s="6"/>
      <c r="U26" s="7"/>
      <c r="V26" s="7"/>
      <c r="W26" s="7"/>
      <c r="X26" s="7"/>
      <c r="Y26" s="8"/>
    </row>
    <row r="27" spans="1:25" ht="15" thickBot="1">
      <c r="A27" s="15" t="str">
        <f t="shared" si="5"/>
        <v/>
      </c>
      <c r="B27" s="6"/>
      <c r="C27" s="7"/>
      <c r="D27" s="8"/>
      <c r="E27" s="22"/>
      <c r="F27" s="7"/>
      <c r="G27" s="7"/>
      <c r="H27" s="7"/>
      <c r="I27" s="7"/>
      <c r="J27" s="7"/>
      <c r="K27" s="7"/>
      <c r="L27" s="7"/>
      <c r="M27" s="7"/>
      <c r="N27" s="7"/>
      <c r="O27" s="7"/>
      <c r="P27" s="7"/>
      <c r="Q27" s="8"/>
      <c r="R27" s="6"/>
      <c r="S27" s="8"/>
      <c r="T27" s="6"/>
      <c r="U27" s="7"/>
      <c r="V27" s="7"/>
      <c r="W27" s="7"/>
      <c r="X27" s="7"/>
      <c r="Y27" s="8"/>
    </row>
    <row r="28" spans="1:25" ht="15" thickBot="1">
      <c r="A28" s="15" t="str">
        <f t="shared" si="5"/>
        <v/>
      </c>
      <c r="B28" s="6"/>
      <c r="C28" s="7"/>
      <c r="D28" s="8"/>
      <c r="E28" s="22"/>
      <c r="F28" s="7"/>
      <c r="G28" s="7"/>
      <c r="H28" s="7"/>
      <c r="I28" s="7"/>
      <c r="J28" s="7"/>
      <c r="K28" s="7"/>
      <c r="L28" s="7"/>
      <c r="M28" s="7"/>
      <c r="N28" s="7"/>
      <c r="O28" s="7"/>
      <c r="P28" s="7"/>
      <c r="Q28" s="8"/>
      <c r="R28" s="6"/>
      <c r="S28" s="8"/>
      <c r="T28" s="6"/>
      <c r="U28" s="7"/>
      <c r="V28" s="7"/>
      <c r="W28" s="7"/>
      <c r="X28" s="7"/>
      <c r="Y28" s="8"/>
    </row>
    <row r="29" spans="1:25" ht="15" thickBot="1">
      <c r="A29" s="15" t="str">
        <f t="shared" si="5"/>
        <v/>
      </c>
      <c r="B29" s="6"/>
      <c r="C29" s="7"/>
      <c r="D29" s="8"/>
      <c r="E29" s="22"/>
      <c r="F29" s="7"/>
      <c r="G29" s="7"/>
      <c r="H29" s="7"/>
      <c r="I29" s="7"/>
      <c r="J29" s="7"/>
      <c r="K29" s="7"/>
      <c r="L29" s="7"/>
      <c r="M29" s="7"/>
      <c r="N29" s="7"/>
      <c r="O29" s="7"/>
      <c r="P29" s="7"/>
      <c r="Q29" s="8"/>
      <c r="R29" s="6"/>
      <c r="S29" s="8"/>
      <c r="T29" s="6"/>
      <c r="U29" s="7"/>
      <c r="V29" s="7"/>
      <c r="W29" s="7"/>
      <c r="X29" s="7"/>
      <c r="Y29" s="8"/>
    </row>
    <row r="30" spans="1:25" ht="15" thickBot="1">
      <c r="A30" s="15" t="str">
        <f t="shared" si="5"/>
        <v/>
      </c>
      <c r="B30" s="6"/>
      <c r="C30" s="7"/>
      <c r="D30" s="8"/>
      <c r="E30" s="22"/>
      <c r="F30" s="7"/>
      <c r="G30" s="7"/>
      <c r="H30" s="7"/>
      <c r="I30" s="7"/>
      <c r="J30" s="7"/>
      <c r="K30" s="7"/>
      <c r="L30" s="7"/>
      <c r="M30" s="7"/>
      <c r="N30" s="7"/>
      <c r="O30" s="7"/>
      <c r="P30" s="7"/>
      <c r="Q30" s="8"/>
      <c r="R30" s="6"/>
      <c r="S30" s="8"/>
      <c r="T30" s="6"/>
      <c r="U30" s="7"/>
      <c r="V30" s="7"/>
      <c r="W30" s="7"/>
      <c r="X30" s="7"/>
      <c r="Y30" s="8"/>
    </row>
    <row r="31" spans="1:25" ht="15" thickBot="1">
      <c r="A31" s="15" t="str">
        <f t="shared" si="5"/>
        <v/>
      </c>
      <c r="B31" s="6"/>
      <c r="C31" s="7"/>
      <c r="D31" s="8"/>
      <c r="E31" s="22"/>
      <c r="F31" s="7"/>
      <c r="G31" s="7"/>
      <c r="H31" s="7"/>
      <c r="I31" s="7"/>
      <c r="J31" s="7"/>
      <c r="K31" s="7"/>
      <c r="L31" s="7"/>
      <c r="M31" s="7"/>
      <c r="N31" s="7"/>
      <c r="O31" s="7"/>
      <c r="P31" s="7"/>
      <c r="Q31" s="8"/>
      <c r="R31" s="6"/>
      <c r="S31" s="8"/>
      <c r="T31" s="6"/>
      <c r="U31" s="7"/>
      <c r="V31" s="7"/>
      <c r="W31" s="7"/>
      <c r="X31" s="7"/>
      <c r="Y31" s="8"/>
    </row>
    <row r="32" spans="1:25" ht="15" thickBot="1">
      <c r="A32" s="15" t="str">
        <f t="shared" si="5"/>
        <v/>
      </c>
      <c r="B32" s="6"/>
      <c r="C32" s="7"/>
      <c r="D32" s="8"/>
      <c r="E32" s="22"/>
      <c r="F32" s="7"/>
      <c r="G32" s="7"/>
      <c r="H32" s="7"/>
      <c r="I32" s="7"/>
      <c r="J32" s="7"/>
      <c r="K32" s="7"/>
      <c r="L32" s="7"/>
      <c r="M32" s="7"/>
      <c r="N32" s="7"/>
      <c r="O32" s="7"/>
      <c r="P32" s="7"/>
      <c r="Q32" s="8"/>
      <c r="R32" s="6"/>
      <c r="S32" s="8"/>
      <c r="T32" s="6"/>
      <c r="U32" s="7"/>
      <c r="V32" s="7"/>
      <c r="W32" s="7"/>
      <c r="X32" s="7"/>
      <c r="Y32" s="8"/>
    </row>
    <row r="33" spans="1:25" ht="15" thickBot="1">
      <c r="A33" s="15" t="str">
        <f t="shared" si="5"/>
        <v/>
      </c>
      <c r="B33" s="6"/>
      <c r="C33" s="7"/>
      <c r="D33" s="8"/>
      <c r="E33" s="22"/>
      <c r="F33" s="7"/>
      <c r="G33" s="7"/>
      <c r="H33" s="7"/>
      <c r="I33" s="7"/>
      <c r="J33" s="7"/>
      <c r="K33" s="7"/>
      <c r="L33" s="7"/>
      <c r="M33" s="7"/>
      <c r="N33" s="7"/>
      <c r="O33" s="7"/>
      <c r="P33" s="7"/>
      <c r="Q33" s="8"/>
      <c r="R33" s="6"/>
      <c r="S33" s="8"/>
      <c r="T33" s="6"/>
      <c r="U33" s="7"/>
      <c r="V33" s="7"/>
      <c r="W33" s="7"/>
      <c r="X33" s="7"/>
      <c r="Y33" s="8"/>
    </row>
    <row r="34" spans="1:25" ht="15" thickBot="1">
      <c r="A34" s="15" t="str">
        <f t="shared" si="5"/>
        <v/>
      </c>
      <c r="B34" s="6"/>
      <c r="C34" s="7"/>
      <c r="D34" s="8"/>
      <c r="E34" s="22"/>
      <c r="F34" s="7"/>
      <c r="G34" s="7"/>
      <c r="H34" s="7"/>
      <c r="I34" s="7"/>
      <c r="J34" s="7"/>
      <c r="K34" s="7"/>
      <c r="L34" s="7"/>
      <c r="M34" s="7"/>
      <c r="N34" s="7"/>
      <c r="O34" s="7"/>
      <c r="P34" s="7"/>
      <c r="Q34" s="8"/>
      <c r="R34" s="6"/>
      <c r="S34" s="8"/>
      <c r="T34" s="6"/>
      <c r="U34" s="7"/>
      <c r="V34" s="7"/>
      <c r="W34" s="7"/>
      <c r="X34" s="7"/>
      <c r="Y34" s="8"/>
    </row>
    <row r="35" spans="1:25" ht="15" thickBot="1">
      <c r="A35" s="15" t="str">
        <f t="shared" si="5"/>
        <v/>
      </c>
      <c r="B35" s="6"/>
      <c r="C35" s="7"/>
      <c r="D35" s="8"/>
      <c r="E35" s="22"/>
      <c r="F35" s="7"/>
      <c r="G35" s="7"/>
      <c r="H35" s="7"/>
      <c r="I35" s="7"/>
      <c r="J35" s="7"/>
      <c r="K35" s="7"/>
      <c r="L35" s="7"/>
      <c r="M35" s="7"/>
      <c r="N35" s="7"/>
      <c r="O35" s="7"/>
      <c r="P35" s="7"/>
      <c r="Q35" s="8"/>
      <c r="R35" s="6"/>
      <c r="S35" s="8"/>
      <c r="T35" s="6"/>
      <c r="U35" s="7"/>
      <c r="V35" s="7"/>
      <c r="W35" s="7"/>
      <c r="X35" s="7"/>
      <c r="Y35" s="8"/>
    </row>
    <row r="36" spans="1:25" ht="15" thickBot="1">
      <c r="A36" s="15" t="str">
        <f t="shared" si="5"/>
        <v/>
      </c>
      <c r="B36" s="6"/>
      <c r="C36" s="7"/>
      <c r="D36" s="8"/>
      <c r="E36" s="22"/>
      <c r="F36" s="7"/>
      <c r="G36" s="7"/>
      <c r="H36" s="7"/>
      <c r="I36" s="7"/>
      <c r="J36" s="7"/>
      <c r="K36" s="7"/>
      <c r="L36" s="7"/>
      <c r="M36" s="7"/>
      <c r="N36" s="7"/>
      <c r="O36" s="7"/>
      <c r="P36" s="7"/>
      <c r="Q36" s="8"/>
      <c r="R36" s="6"/>
      <c r="S36" s="8"/>
      <c r="T36" s="6"/>
      <c r="U36" s="7"/>
      <c r="V36" s="7"/>
      <c r="W36" s="7"/>
      <c r="X36" s="7"/>
      <c r="Y36" s="8"/>
    </row>
    <row r="37" spans="1:25" ht="15" thickBot="1">
      <c r="A37" s="15" t="str">
        <f t="shared" si="5"/>
        <v/>
      </c>
      <c r="B37" s="6"/>
      <c r="C37" s="7"/>
      <c r="D37" s="8"/>
      <c r="E37" s="22"/>
      <c r="F37" s="7"/>
      <c r="G37" s="7"/>
      <c r="H37" s="7"/>
      <c r="I37" s="7"/>
      <c r="J37" s="7"/>
      <c r="K37" s="7"/>
      <c r="L37" s="7"/>
      <c r="M37" s="7"/>
      <c r="N37" s="7"/>
      <c r="O37" s="7"/>
      <c r="P37" s="7"/>
      <c r="Q37" s="8"/>
      <c r="R37" s="6"/>
      <c r="S37" s="8"/>
      <c r="T37" s="6"/>
      <c r="U37" s="7"/>
      <c r="V37" s="7"/>
      <c r="W37" s="7"/>
      <c r="X37" s="7"/>
      <c r="Y37" s="8"/>
    </row>
    <row r="38" spans="1:25" ht="15" thickBot="1">
      <c r="A38" s="15" t="str">
        <f t="shared" si="5"/>
        <v/>
      </c>
      <c r="B38" s="6"/>
      <c r="C38" s="7"/>
      <c r="D38" s="8"/>
      <c r="E38" s="22"/>
      <c r="F38" s="7"/>
      <c r="G38" s="7"/>
      <c r="H38" s="7"/>
      <c r="I38" s="7"/>
      <c r="J38" s="7"/>
      <c r="K38" s="7"/>
      <c r="L38" s="7"/>
      <c r="M38" s="7"/>
      <c r="N38" s="7"/>
      <c r="O38" s="7"/>
      <c r="P38" s="7"/>
      <c r="Q38" s="8"/>
      <c r="R38" s="6"/>
      <c r="S38" s="8"/>
      <c r="T38" s="6"/>
      <c r="U38" s="7"/>
      <c r="V38" s="7"/>
      <c r="W38" s="7"/>
      <c r="X38" s="7"/>
      <c r="Y38" s="8"/>
    </row>
    <row r="39" spans="1:25" ht="15" thickBot="1">
      <c r="A39" s="15" t="str">
        <f t="shared" si="5"/>
        <v/>
      </c>
      <c r="B39" s="6"/>
      <c r="C39" s="7"/>
      <c r="D39" s="8"/>
      <c r="E39" s="22"/>
      <c r="F39" s="7"/>
      <c r="G39" s="7"/>
      <c r="H39" s="7"/>
      <c r="I39" s="7"/>
      <c r="J39" s="7"/>
      <c r="K39" s="7"/>
      <c r="L39" s="7"/>
      <c r="M39" s="7"/>
      <c r="N39" s="7"/>
      <c r="O39" s="7"/>
      <c r="P39" s="7"/>
      <c r="Q39" s="8"/>
      <c r="R39" s="6"/>
      <c r="S39" s="8"/>
      <c r="T39" s="6"/>
      <c r="U39" s="7"/>
      <c r="V39" s="7"/>
      <c r="W39" s="7"/>
      <c r="X39" s="7"/>
      <c r="Y39" s="8"/>
    </row>
    <row r="40" spans="1:25" ht="15" thickBot="1">
      <c r="A40" s="15" t="str">
        <f t="shared" si="5"/>
        <v/>
      </c>
      <c r="B40" s="6"/>
      <c r="C40" s="7"/>
      <c r="D40" s="8"/>
      <c r="E40" s="22"/>
      <c r="F40" s="7"/>
      <c r="G40" s="7"/>
      <c r="H40" s="7"/>
      <c r="I40" s="7"/>
      <c r="J40" s="7"/>
      <c r="K40" s="7"/>
      <c r="L40" s="7"/>
      <c r="M40" s="7"/>
      <c r="N40" s="7"/>
      <c r="O40" s="7"/>
      <c r="P40" s="7"/>
      <c r="Q40" s="8"/>
      <c r="R40" s="6"/>
      <c r="S40" s="8"/>
      <c r="T40" s="6"/>
      <c r="U40" s="7"/>
      <c r="V40" s="7"/>
      <c r="W40" s="7"/>
      <c r="X40" s="7"/>
      <c r="Y40" s="8"/>
    </row>
    <row r="41" spans="1:25">
      <c r="A41" s="55" t="str">
        <f t="shared" si="5"/>
        <v/>
      </c>
      <c r="B41" s="9"/>
      <c r="C41" s="56"/>
      <c r="D41" s="57"/>
      <c r="E41" s="58"/>
      <c r="F41" s="56"/>
      <c r="G41" s="56"/>
      <c r="H41" s="56"/>
      <c r="I41" s="56"/>
      <c r="J41" s="56"/>
      <c r="K41" s="56"/>
      <c r="L41" s="56"/>
      <c r="M41" s="56"/>
      <c r="N41" s="56"/>
      <c r="O41" s="56"/>
      <c r="P41" s="56"/>
      <c r="Q41" s="57"/>
      <c r="R41" s="9"/>
      <c r="S41" s="57"/>
      <c r="T41" s="9"/>
      <c r="U41" s="56"/>
      <c r="V41" s="56"/>
      <c r="W41" s="56"/>
      <c r="X41" s="56"/>
      <c r="Y41" s="57"/>
    </row>
    <row r="42" spans="1:25">
      <c r="A42" s="60" t="str">
        <f t="shared" si="5"/>
        <v/>
      </c>
      <c r="B42" s="9"/>
      <c r="C42" s="56"/>
      <c r="D42" s="57"/>
      <c r="E42" s="58"/>
      <c r="F42" s="56"/>
      <c r="G42" s="56"/>
      <c r="H42" s="56"/>
      <c r="I42" s="56"/>
      <c r="J42" s="56"/>
      <c r="K42" s="56"/>
      <c r="L42" s="56"/>
      <c r="M42" s="56"/>
      <c r="N42" s="56"/>
      <c r="O42" s="56"/>
      <c r="P42" s="56"/>
      <c r="Q42" s="57"/>
      <c r="R42" s="9"/>
      <c r="S42" s="57"/>
      <c r="T42" s="9"/>
      <c r="U42" s="56"/>
      <c r="V42" s="56"/>
      <c r="W42" s="56"/>
      <c r="X42" s="56"/>
      <c r="Y42" s="57"/>
    </row>
    <row r="43" spans="1:25">
      <c r="A43" s="28" t="str">
        <f t="shared" si="5"/>
        <v/>
      </c>
      <c r="B43" s="59"/>
      <c r="C43" s="59"/>
      <c r="D43" s="59"/>
      <c r="E43" s="59"/>
      <c r="F43" s="59"/>
      <c r="G43" s="59"/>
      <c r="H43" s="59"/>
      <c r="I43" s="59"/>
      <c r="J43" s="59"/>
      <c r="K43" s="59"/>
      <c r="L43" s="59"/>
      <c r="M43" s="59"/>
      <c r="N43" s="59"/>
      <c r="O43" s="59"/>
      <c r="P43" s="59"/>
      <c r="Q43" s="59"/>
      <c r="R43" s="59"/>
      <c r="S43" s="59"/>
      <c r="T43" s="59"/>
      <c r="U43" s="59"/>
      <c r="V43" s="59"/>
      <c r="W43" s="59"/>
      <c r="X43" s="59"/>
      <c r="Y43" s="59"/>
    </row>
    <row r="44" spans="1:25">
      <c r="A44" s="28" t="str">
        <f t="shared" si="5"/>
        <v/>
      </c>
      <c r="B44" s="59"/>
      <c r="C44" s="59"/>
      <c r="D44" s="59"/>
      <c r="E44" s="59"/>
      <c r="F44" s="59"/>
      <c r="G44" s="59"/>
      <c r="H44" s="59"/>
      <c r="I44" s="59"/>
      <c r="J44" s="59"/>
      <c r="K44" s="59"/>
      <c r="L44" s="59"/>
      <c r="M44" s="59"/>
      <c r="N44" s="59"/>
      <c r="O44" s="59"/>
      <c r="P44" s="59"/>
      <c r="Q44" s="59"/>
      <c r="R44" s="59"/>
      <c r="S44" s="59"/>
      <c r="T44" s="59"/>
      <c r="U44" s="59"/>
      <c r="V44" s="59"/>
      <c r="W44" s="59"/>
      <c r="X44" s="59"/>
      <c r="Y44" s="59"/>
    </row>
    <row r="45" spans="1:25">
      <c r="A45" s="28" t="str">
        <f t="shared" si="5"/>
        <v/>
      </c>
      <c r="B45" s="59"/>
      <c r="C45" s="59"/>
      <c r="D45" s="59"/>
      <c r="E45" s="59"/>
      <c r="F45" s="59"/>
      <c r="G45" s="59"/>
      <c r="H45" s="59"/>
      <c r="I45" s="59"/>
      <c r="J45" s="59"/>
      <c r="K45" s="59"/>
      <c r="L45" s="59"/>
      <c r="M45" s="59"/>
      <c r="N45" s="59"/>
      <c r="O45" s="59"/>
      <c r="P45" s="59"/>
      <c r="Q45" s="59"/>
      <c r="R45" s="59"/>
      <c r="S45" s="59"/>
      <c r="T45" s="59"/>
      <c r="U45" s="59"/>
      <c r="V45" s="59"/>
      <c r="W45" s="59"/>
      <c r="X45" s="59"/>
      <c r="Y45" s="59"/>
    </row>
    <row r="46" spans="1:25">
      <c r="A46" s="28" t="str">
        <f t="shared" si="5"/>
        <v/>
      </c>
      <c r="B46" s="59"/>
      <c r="C46" s="59"/>
      <c r="D46" s="59"/>
      <c r="E46" s="59"/>
      <c r="F46" s="59"/>
      <c r="G46" s="59"/>
      <c r="H46" s="59"/>
      <c r="I46" s="59"/>
      <c r="J46" s="59"/>
      <c r="K46" s="59"/>
      <c r="L46" s="59"/>
      <c r="M46" s="59"/>
      <c r="N46" s="59"/>
      <c r="O46" s="59"/>
      <c r="P46" s="59"/>
      <c r="Q46" s="59"/>
      <c r="R46" s="59"/>
      <c r="S46" s="59"/>
      <c r="T46" s="59"/>
      <c r="U46" s="59"/>
      <c r="V46" s="59"/>
      <c r="W46" s="59"/>
      <c r="X46" s="59"/>
      <c r="Y46" s="59"/>
    </row>
    <row r="47" spans="1:25">
      <c r="A47" s="28" t="str">
        <f t="shared" si="5"/>
        <v/>
      </c>
      <c r="B47" s="59"/>
      <c r="C47" s="59"/>
      <c r="D47" s="59"/>
      <c r="E47" s="59"/>
      <c r="F47" s="59"/>
      <c r="G47" s="59"/>
      <c r="H47" s="59"/>
      <c r="I47" s="59"/>
      <c r="J47" s="59"/>
      <c r="K47" s="59"/>
      <c r="L47" s="59"/>
      <c r="M47" s="59"/>
      <c r="N47" s="59"/>
      <c r="O47" s="59"/>
      <c r="P47" s="59"/>
      <c r="Q47" s="59"/>
      <c r="R47" s="59"/>
      <c r="S47" s="59"/>
      <c r="T47" s="59"/>
      <c r="U47" s="59"/>
      <c r="V47" s="59"/>
      <c r="W47" s="59"/>
      <c r="X47" s="59"/>
      <c r="Y47" s="59"/>
    </row>
    <row r="48" spans="1:25">
      <c r="A48" s="28" t="str">
        <f t="shared" si="5"/>
        <v/>
      </c>
      <c r="B48" s="59"/>
      <c r="C48" s="59"/>
      <c r="D48" s="59"/>
      <c r="E48" s="59"/>
      <c r="F48" s="59"/>
      <c r="G48" s="59"/>
      <c r="H48" s="59"/>
      <c r="I48" s="59"/>
      <c r="J48" s="59"/>
      <c r="K48" s="59"/>
      <c r="L48" s="59"/>
      <c r="M48" s="59"/>
      <c r="N48" s="59"/>
      <c r="O48" s="59"/>
      <c r="P48" s="59"/>
      <c r="Q48" s="59"/>
      <c r="R48" s="59"/>
      <c r="S48" s="59"/>
      <c r="T48" s="59"/>
      <c r="U48" s="59"/>
      <c r="V48" s="59"/>
      <c r="W48" s="59"/>
      <c r="X48" s="59"/>
      <c r="Y48" s="59"/>
    </row>
    <row r="49" spans="1:1">
      <c r="A49" s="28" t="str">
        <f t="shared" si="5"/>
        <v/>
      </c>
    </row>
    <row r="50" spans="1:1">
      <c r="A50" s="28" t="str">
        <f t="shared" si="5"/>
        <v/>
      </c>
    </row>
    <row r="51" spans="1:1">
      <c r="A51" s="28" t="str">
        <f t="shared" si="5"/>
        <v/>
      </c>
    </row>
    <row r="52" spans="1:1">
      <c r="A52" s="28" t="str">
        <f t="shared" si="5"/>
        <v/>
      </c>
    </row>
    <row r="53" spans="1:1">
      <c r="A53" s="28" t="str">
        <f t="shared" si="5"/>
        <v/>
      </c>
    </row>
    <row r="54" spans="1:1">
      <c r="A54" s="28" t="str">
        <f t="shared" si="5"/>
        <v/>
      </c>
    </row>
    <row r="55" spans="1:1">
      <c r="A55" s="28" t="str">
        <f t="shared" si="5"/>
        <v/>
      </c>
    </row>
    <row r="56" spans="1:1">
      <c r="A56" s="28" t="str">
        <f t="shared" si="5"/>
        <v/>
      </c>
    </row>
    <row r="57" spans="1:1">
      <c r="A57" s="28" t="str">
        <f t="shared" si="5"/>
        <v/>
      </c>
    </row>
    <row r="58" spans="1:1">
      <c r="A58" s="28" t="str">
        <f t="shared" si="5"/>
        <v/>
      </c>
    </row>
    <row r="59" spans="1:1">
      <c r="A59" s="28" t="str">
        <f t="shared" si="5"/>
        <v/>
      </c>
    </row>
    <row r="60" spans="1:1">
      <c r="A60" s="28" t="str">
        <f t="shared" si="5"/>
        <v/>
      </c>
    </row>
    <row r="61" spans="1:1">
      <c r="A61" s="28" t="str">
        <f t="shared" si="5"/>
        <v/>
      </c>
    </row>
    <row r="62" spans="1:1">
      <c r="A62" s="28" t="str">
        <f t="shared" si="5"/>
        <v/>
      </c>
    </row>
    <row r="63" spans="1:1">
      <c r="A63" s="28" t="str">
        <f t="shared" si="5"/>
        <v/>
      </c>
    </row>
    <row r="64" spans="1:1">
      <c r="A64" s="28" t="str">
        <f t="shared" si="5"/>
        <v/>
      </c>
    </row>
    <row r="65" spans="1:1">
      <c r="A65" s="28" t="str">
        <f t="shared" si="5"/>
        <v/>
      </c>
    </row>
    <row r="66" spans="1:1">
      <c r="A66" s="28" t="str">
        <f t="shared" si="5"/>
        <v/>
      </c>
    </row>
    <row r="67" spans="1:1">
      <c r="A67" s="28" t="str">
        <f t="shared" si="5"/>
        <v/>
      </c>
    </row>
    <row r="68" spans="1:1">
      <c r="A68" s="28" t="str">
        <f t="shared" si="5"/>
        <v/>
      </c>
    </row>
    <row r="69" spans="1:1">
      <c r="A69" s="28" t="str">
        <f t="shared" si="5"/>
        <v/>
      </c>
    </row>
    <row r="70" spans="1:1">
      <c r="A70" s="28" t="str">
        <f t="shared" si="5"/>
        <v/>
      </c>
    </row>
    <row r="71" spans="1:1">
      <c r="A71" s="28" t="str">
        <f t="shared" si="5"/>
        <v/>
      </c>
    </row>
    <row r="72" spans="1:1">
      <c r="A72" s="28" t="str">
        <f t="shared" si="5"/>
        <v/>
      </c>
    </row>
    <row r="73" spans="1:1">
      <c r="A73" s="28" t="str">
        <f t="shared" si="5"/>
        <v/>
      </c>
    </row>
    <row r="74" spans="1:1">
      <c r="A74" s="28" t="str">
        <f t="shared" si="5"/>
        <v/>
      </c>
    </row>
    <row r="75" spans="1:1">
      <c r="A75" s="28" t="str">
        <f t="shared" si="5"/>
        <v/>
      </c>
    </row>
    <row r="76" spans="1:1">
      <c r="A76" s="28" t="str">
        <f t="shared" si="5"/>
        <v/>
      </c>
    </row>
    <row r="77" spans="1:1">
      <c r="A77" s="28" t="str">
        <f t="shared" ref="A77:A140" si="6">IF(ROW(B66)&lt;=$B$1, "Élève " &amp; ROW(B66), "")</f>
        <v/>
      </c>
    </row>
    <row r="78" spans="1:1">
      <c r="A78" s="28" t="str">
        <f t="shared" si="6"/>
        <v/>
      </c>
    </row>
    <row r="79" spans="1:1">
      <c r="A79" s="28" t="str">
        <f t="shared" si="6"/>
        <v/>
      </c>
    </row>
    <row r="80" spans="1:1">
      <c r="A80" s="28" t="str">
        <f t="shared" si="6"/>
        <v/>
      </c>
    </row>
    <row r="81" spans="1:1">
      <c r="A81" s="28" t="str">
        <f t="shared" si="6"/>
        <v/>
      </c>
    </row>
    <row r="82" spans="1:1">
      <c r="A82" s="28" t="str">
        <f t="shared" si="6"/>
        <v/>
      </c>
    </row>
    <row r="83" spans="1:1">
      <c r="A83" s="28" t="str">
        <f t="shared" si="6"/>
        <v/>
      </c>
    </row>
    <row r="84" spans="1:1">
      <c r="A84" s="28" t="str">
        <f t="shared" si="6"/>
        <v/>
      </c>
    </row>
    <row r="85" spans="1:1">
      <c r="A85" s="28" t="str">
        <f t="shared" si="6"/>
        <v/>
      </c>
    </row>
    <row r="86" spans="1:1">
      <c r="A86" s="28" t="str">
        <f t="shared" si="6"/>
        <v/>
      </c>
    </row>
    <row r="87" spans="1:1">
      <c r="A87" s="28" t="str">
        <f t="shared" si="6"/>
        <v/>
      </c>
    </row>
    <row r="88" spans="1:1">
      <c r="A88" s="28" t="str">
        <f t="shared" si="6"/>
        <v/>
      </c>
    </row>
    <row r="89" spans="1:1">
      <c r="A89" s="28" t="str">
        <f t="shared" si="6"/>
        <v/>
      </c>
    </row>
    <row r="90" spans="1:1">
      <c r="A90" s="28" t="str">
        <f t="shared" si="6"/>
        <v/>
      </c>
    </row>
    <row r="91" spans="1:1">
      <c r="A91" s="28" t="str">
        <f t="shared" si="6"/>
        <v/>
      </c>
    </row>
    <row r="92" spans="1:1">
      <c r="A92" s="28" t="str">
        <f t="shared" si="6"/>
        <v/>
      </c>
    </row>
    <row r="93" spans="1:1">
      <c r="A93" s="28" t="str">
        <f t="shared" si="6"/>
        <v/>
      </c>
    </row>
    <row r="94" spans="1:1">
      <c r="A94" s="28" t="str">
        <f t="shared" si="6"/>
        <v/>
      </c>
    </row>
    <row r="95" spans="1:1">
      <c r="A95" s="28" t="str">
        <f t="shared" si="6"/>
        <v/>
      </c>
    </row>
    <row r="96" spans="1:1">
      <c r="A96" s="28" t="str">
        <f t="shared" si="6"/>
        <v/>
      </c>
    </row>
    <row r="97" spans="1:1">
      <c r="A97" s="28" t="str">
        <f t="shared" si="6"/>
        <v/>
      </c>
    </row>
    <row r="98" spans="1:1">
      <c r="A98" s="28" t="str">
        <f t="shared" si="6"/>
        <v/>
      </c>
    </row>
    <row r="99" spans="1:1">
      <c r="A99" s="28" t="str">
        <f t="shared" si="6"/>
        <v/>
      </c>
    </row>
    <row r="100" spans="1:1">
      <c r="A100" s="28" t="str">
        <f t="shared" si="6"/>
        <v/>
      </c>
    </row>
    <row r="101" spans="1:1">
      <c r="A101" s="28" t="str">
        <f t="shared" si="6"/>
        <v/>
      </c>
    </row>
    <row r="102" spans="1:1">
      <c r="A102" s="28" t="str">
        <f t="shared" si="6"/>
        <v/>
      </c>
    </row>
    <row r="103" spans="1:1">
      <c r="A103" s="28" t="str">
        <f t="shared" si="6"/>
        <v/>
      </c>
    </row>
    <row r="104" spans="1:1">
      <c r="A104" s="28" t="str">
        <f t="shared" si="6"/>
        <v/>
      </c>
    </row>
    <row r="105" spans="1:1">
      <c r="A105" s="28" t="str">
        <f t="shared" si="6"/>
        <v/>
      </c>
    </row>
    <row r="106" spans="1:1">
      <c r="A106" s="28" t="str">
        <f t="shared" si="6"/>
        <v/>
      </c>
    </row>
    <row r="107" spans="1:1">
      <c r="A107" s="28" t="str">
        <f t="shared" si="6"/>
        <v/>
      </c>
    </row>
    <row r="108" spans="1:1">
      <c r="A108" s="28" t="str">
        <f t="shared" si="6"/>
        <v/>
      </c>
    </row>
    <row r="109" spans="1:1">
      <c r="A109" s="28" t="str">
        <f t="shared" si="6"/>
        <v/>
      </c>
    </row>
    <row r="110" spans="1:1">
      <c r="A110" s="28" t="str">
        <f t="shared" si="6"/>
        <v/>
      </c>
    </row>
    <row r="111" spans="1:1">
      <c r="A111" s="28" t="str">
        <f t="shared" si="6"/>
        <v/>
      </c>
    </row>
    <row r="112" spans="1:1">
      <c r="A112" s="28" t="str">
        <f t="shared" si="6"/>
        <v/>
      </c>
    </row>
    <row r="113" spans="1:1">
      <c r="A113" s="28" t="str">
        <f t="shared" si="6"/>
        <v/>
      </c>
    </row>
    <row r="114" spans="1:1">
      <c r="A114" s="28" t="str">
        <f t="shared" si="6"/>
        <v/>
      </c>
    </row>
    <row r="115" spans="1:1">
      <c r="A115" s="28" t="str">
        <f t="shared" si="6"/>
        <v/>
      </c>
    </row>
    <row r="116" spans="1:1">
      <c r="A116" s="28" t="str">
        <f t="shared" si="6"/>
        <v/>
      </c>
    </row>
    <row r="117" spans="1:1">
      <c r="A117" s="28" t="str">
        <f t="shared" si="6"/>
        <v/>
      </c>
    </row>
    <row r="118" spans="1:1">
      <c r="A118" s="28" t="str">
        <f t="shared" si="6"/>
        <v/>
      </c>
    </row>
    <row r="119" spans="1:1">
      <c r="A119" s="28" t="str">
        <f t="shared" si="6"/>
        <v/>
      </c>
    </row>
    <row r="120" spans="1:1">
      <c r="A120" s="28" t="str">
        <f t="shared" si="6"/>
        <v/>
      </c>
    </row>
    <row r="121" spans="1:1">
      <c r="A121" s="28" t="str">
        <f t="shared" si="6"/>
        <v/>
      </c>
    </row>
    <row r="122" spans="1:1">
      <c r="A122" s="28" t="str">
        <f t="shared" si="6"/>
        <v/>
      </c>
    </row>
    <row r="123" spans="1:1">
      <c r="A123" s="28" t="str">
        <f t="shared" si="6"/>
        <v/>
      </c>
    </row>
    <row r="124" spans="1:1">
      <c r="A124" s="28" t="str">
        <f t="shared" si="6"/>
        <v/>
      </c>
    </row>
    <row r="125" spans="1:1">
      <c r="A125" s="28" t="str">
        <f t="shared" si="6"/>
        <v/>
      </c>
    </row>
    <row r="126" spans="1:1">
      <c r="A126" s="28" t="str">
        <f t="shared" si="6"/>
        <v/>
      </c>
    </row>
    <row r="127" spans="1:1">
      <c r="A127" s="28" t="str">
        <f t="shared" si="6"/>
        <v/>
      </c>
    </row>
    <row r="128" spans="1:1">
      <c r="A128" s="28" t="str">
        <f t="shared" si="6"/>
        <v/>
      </c>
    </row>
    <row r="129" spans="1:1">
      <c r="A129" s="28" t="str">
        <f t="shared" si="6"/>
        <v/>
      </c>
    </row>
    <row r="130" spans="1:1">
      <c r="A130" s="28" t="str">
        <f t="shared" si="6"/>
        <v/>
      </c>
    </row>
    <row r="131" spans="1:1">
      <c r="A131" s="28" t="str">
        <f t="shared" si="6"/>
        <v/>
      </c>
    </row>
    <row r="132" spans="1:1">
      <c r="A132" s="28" t="str">
        <f t="shared" si="6"/>
        <v/>
      </c>
    </row>
    <row r="133" spans="1:1">
      <c r="A133" s="28" t="str">
        <f t="shared" si="6"/>
        <v/>
      </c>
    </row>
    <row r="134" spans="1:1">
      <c r="A134" s="28" t="str">
        <f t="shared" si="6"/>
        <v/>
      </c>
    </row>
    <row r="135" spans="1:1">
      <c r="A135" s="28" t="str">
        <f t="shared" si="6"/>
        <v/>
      </c>
    </row>
    <row r="136" spans="1:1">
      <c r="A136" s="28" t="str">
        <f t="shared" si="6"/>
        <v/>
      </c>
    </row>
    <row r="137" spans="1:1">
      <c r="A137" s="28" t="str">
        <f t="shared" si="6"/>
        <v/>
      </c>
    </row>
    <row r="138" spans="1:1">
      <c r="A138" s="28" t="str">
        <f t="shared" si="6"/>
        <v/>
      </c>
    </row>
    <row r="139" spans="1:1">
      <c r="A139" s="28" t="str">
        <f t="shared" si="6"/>
        <v/>
      </c>
    </row>
    <row r="140" spans="1:1">
      <c r="A140" s="28" t="str">
        <f t="shared" si="6"/>
        <v/>
      </c>
    </row>
    <row r="141" spans="1:1">
      <c r="A141" s="28" t="str">
        <f t="shared" ref="A141:A204" si="7">IF(ROW(B130)&lt;=$B$1, "Élève " &amp; ROW(B130), "")</f>
        <v/>
      </c>
    </row>
    <row r="142" spans="1:1">
      <c r="A142" s="28" t="str">
        <f t="shared" si="7"/>
        <v/>
      </c>
    </row>
    <row r="143" spans="1:1">
      <c r="A143" s="28" t="str">
        <f t="shared" si="7"/>
        <v/>
      </c>
    </row>
    <row r="144" spans="1:1">
      <c r="A144" s="28" t="str">
        <f t="shared" si="7"/>
        <v/>
      </c>
    </row>
    <row r="145" spans="1:1">
      <c r="A145" s="28" t="str">
        <f t="shared" si="7"/>
        <v/>
      </c>
    </row>
    <row r="146" spans="1:1">
      <c r="A146" s="28" t="str">
        <f t="shared" si="7"/>
        <v/>
      </c>
    </row>
    <row r="147" spans="1:1">
      <c r="A147" s="28" t="str">
        <f t="shared" si="7"/>
        <v/>
      </c>
    </row>
    <row r="148" spans="1:1">
      <c r="A148" s="28" t="str">
        <f t="shared" si="7"/>
        <v/>
      </c>
    </row>
    <row r="149" spans="1:1">
      <c r="A149" s="28" t="str">
        <f t="shared" si="7"/>
        <v/>
      </c>
    </row>
    <row r="150" spans="1:1">
      <c r="A150" s="28" t="str">
        <f t="shared" si="7"/>
        <v/>
      </c>
    </row>
    <row r="151" spans="1:1">
      <c r="A151" s="28" t="str">
        <f t="shared" si="7"/>
        <v/>
      </c>
    </row>
    <row r="152" spans="1:1">
      <c r="A152" s="28" t="str">
        <f t="shared" si="7"/>
        <v/>
      </c>
    </row>
    <row r="153" spans="1:1">
      <c r="A153" s="28" t="str">
        <f t="shared" si="7"/>
        <v/>
      </c>
    </row>
    <row r="154" spans="1:1">
      <c r="A154" s="28" t="str">
        <f t="shared" si="7"/>
        <v/>
      </c>
    </row>
    <row r="155" spans="1:1">
      <c r="A155" s="28" t="str">
        <f t="shared" si="7"/>
        <v/>
      </c>
    </row>
    <row r="156" spans="1:1">
      <c r="A156" s="28" t="str">
        <f t="shared" si="7"/>
        <v/>
      </c>
    </row>
    <row r="157" spans="1:1">
      <c r="A157" s="28" t="str">
        <f t="shared" si="7"/>
        <v/>
      </c>
    </row>
    <row r="158" spans="1:1">
      <c r="A158" s="28" t="str">
        <f t="shared" si="7"/>
        <v/>
      </c>
    </row>
    <row r="159" spans="1:1">
      <c r="A159" s="28" t="str">
        <f t="shared" si="7"/>
        <v/>
      </c>
    </row>
    <row r="160" spans="1:1">
      <c r="A160" s="28" t="str">
        <f t="shared" si="7"/>
        <v/>
      </c>
    </row>
    <row r="161" spans="1:1">
      <c r="A161" s="28" t="str">
        <f t="shared" si="7"/>
        <v/>
      </c>
    </row>
    <row r="162" spans="1:1">
      <c r="A162" s="28" t="str">
        <f t="shared" si="7"/>
        <v/>
      </c>
    </row>
    <row r="163" spans="1:1">
      <c r="A163" s="28" t="str">
        <f t="shared" si="7"/>
        <v/>
      </c>
    </row>
    <row r="164" spans="1:1">
      <c r="A164" s="28" t="str">
        <f t="shared" si="7"/>
        <v/>
      </c>
    </row>
    <row r="165" spans="1:1">
      <c r="A165" s="28" t="str">
        <f t="shared" si="7"/>
        <v/>
      </c>
    </row>
    <row r="166" spans="1:1">
      <c r="A166" s="28" t="str">
        <f t="shared" si="7"/>
        <v/>
      </c>
    </row>
    <row r="167" spans="1:1">
      <c r="A167" s="28" t="str">
        <f t="shared" si="7"/>
        <v/>
      </c>
    </row>
    <row r="168" spans="1:1">
      <c r="A168" s="28" t="str">
        <f t="shared" si="7"/>
        <v/>
      </c>
    </row>
    <row r="169" spans="1:1">
      <c r="A169" s="28" t="str">
        <f t="shared" si="7"/>
        <v/>
      </c>
    </row>
    <row r="170" spans="1:1">
      <c r="A170" s="28" t="str">
        <f t="shared" si="7"/>
        <v/>
      </c>
    </row>
    <row r="171" spans="1:1">
      <c r="A171" s="28" t="str">
        <f t="shared" si="7"/>
        <v/>
      </c>
    </row>
    <row r="172" spans="1:1">
      <c r="A172" s="28" t="str">
        <f t="shared" si="7"/>
        <v/>
      </c>
    </row>
    <row r="173" spans="1:1">
      <c r="A173" s="28" t="str">
        <f t="shared" si="7"/>
        <v/>
      </c>
    </row>
    <row r="174" spans="1:1">
      <c r="A174" s="28" t="str">
        <f t="shared" si="7"/>
        <v/>
      </c>
    </row>
    <row r="175" spans="1:1">
      <c r="A175" s="28" t="str">
        <f t="shared" si="7"/>
        <v/>
      </c>
    </row>
    <row r="176" spans="1:1">
      <c r="A176" s="28" t="str">
        <f t="shared" si="7"/>
        <v/>
      </c>
    </row>
    <row r="177" spans="1:1">
      <c r="A177" s="28" t="str">
        <f t="shared" si="7"/>
        <v/>
      </c>
    </row>
    <row r="178" spans="1:1">
      <c r="A178" s="28" t="str">
        <f t="shared" si="7"/>
        <v/>
      </c>
    </row>
    <row r="179" spans="1:1">
      <c r="A179" s="28" t="str">
        <f t="shared" si="7"/>
        <v/>
      </c>
    </row>
    <row r="180" spans="1:1">
      <c r="A180" s="28" t="str">
        <f t="shared" si="7"/>
        <v/>
      </c>
    </row>
    <row r="181" spans="1:1">
      <c r="A181" s="28" t="str">
        <f t="shared" si="7"/>
        <v/>
      </c>
    </row>
    <row r="182" spans="1:1">
      <c r="A182" s="28" t="str">
        <f t="shared" si="7"/>
        <v/>
      </c>
    </row>
    <row r="183" spans="1:1">
      <c r="A183" s="28" t="str">
        <f t="shared" si="7"/>
        <v/>
      </c>
    </row>
    <row r="184" spans="1:1">
      <c r="A184" s="28" t="str">
        <f t="shared" si="7"/>
        <v/>
      </c>
    </row>
    <row r="185" spans="1:1">
      <c r="A185" s="28" t="str">
        <f t="shared" si="7"/>
        <v/>
      </c>
    </row>
    <row r="186" spans="1:1">
      <c r="A186" s="28" t="str">
        <f t="shared" si="7"/>
        <v/>
      </c>
    </row>
    <row r="187" spans="1:1">
      <c r="A187" s="28" t="str">
        <f t="shared" si="7"/>
        <v/>
      </c>
    </row>
    <row r="188" spans="1:1">
      <c r="A188" s="28" t="str">
        <f t="shared" si="7"/>
        <v/>
      </c>
    </row>
    <row r="189" spans="1:1">
      <c r="A189" s="28" t="str">
        <f t="shared" si="7"/>
        <v/>
      </c>
    </row>
    <row r="190" spans="1:1">
      <c r="A190" s="28" t="str">
        <f t="shared" si="7"/>
        <v/>
      </c>
    </row>
    <row r="191" spans="1:1">
      <c r="A191" s="28" t="str">
        <f t="shared" si="7"/>
        <v/>
      </c>
    </row>
    <row r="192" spans="1:1">
      <c r="A192" s="28" t="str">
        <f t="shared" si="7"/>
        <v/>
      </c>
    </row>
    <row r="193" spans="1:1">
      <c r="A193" s="28" t="str">
        <f t="shared" si="7"/>
        <v/>
      </c>
    </row>
    <row r="194" spans="1:1">
      <c r="A194" s="28" t="str">
        <f t="shared" si="7"/>
        <v/>
      </c>
    </row>
    <row r="195" spans="1:1">
      <c r="A195" s="28" t="str">
        <f t="shared" si="7"/>
        <v/>
      </c>
    </row>
    <row r="196" spans="1:1">
      <c r="A196" s="28" t="str">
        <f t="shared" si="7"/>
        <v/>
      </c>
    </row>
    <row r="197" spans="1:1">
      <c r="A197" s="28" t="str">
        <f t="shared" si="7"/>
        <v/>
      </c>
    </row>
    <row r="198" spans="1:1">
      <c r="A198" s="28" t="str">
        <f t="shared" si="7"/>
        <v/>
      </c>
    </row>
    <row r="199" spans="1:1">
      <c r="A199" s="28" t="str">
        <f t="shared" si="7"/>
        <v/>
      </c>
    </row>
    <row r="200" spans="1:1">
      <c r="A200" s="28" t="str">
        <f t="shared" si="7"/>
        <v/>
      </c>
    </row>
    <row r="201" spans="1:1">
      <c r="A201" s="28" t="str">
        <f t="shared" si="7"/>
        <v/>
      </c>
    </row>
    <row r="202" spans="1:1">
      <c r="A202" s="28" t="str">
        <f t="shared" si="7"/>
        <v/>
      </c>
    </row>
    <row r="203" spans="1:1">
      <c r="A203" s="28" t="str">
        <f t="shared" si="7"/>
        <v/>
      </c>
    </row>
    <row r="204" spans="1:1">
      <c r="A204" s="28" t="str">
        <f t="shared" si="7"/>
        <v/>
      </c>
    </row>
    <row r="205" spans="1:1">
      <c r="A205" s="28" t="str">
        <f t="shared" ref="A205:A268" si="8">IF(ROW(B194)&lt;=$B$1, "Élève " &amp; ROW(B194), "")</f>
        <v/>
      </c>
    </row>
    <row r="206" spans="1:1">
      <c r="A206" s="28" t="str">
        <f t="shared" si="8"/>
        <v/>
      </c>
    </row>
    <row r="207" spans="1:1">
      <c r="A207" s="28" t="str">
        <f t="shared" si="8"/>
        <v/>
      </c>
    </row>
    <row r="208" spans="1:1">
      <c r="A208" s="28" t="str">
        <f t="shared" si="8"/>
        <v/>
      </c>
    </row>
    <row r="209" spans="1:1">
      <c r="A209" s="28" t="str">
        <f t="shared" si="8"/>
        <v/>
      </c>
    </row>
    <row r="210" spans="1:1">
      <c r="A210" s="28" t="str">
        <f t="shared" si="8"/>
        <v/>
      </c>
    </row>
    <row r="211" spans="1:1">
      <c r="A211" s="28" t="str">
        <f t="shared" si="8"/>
        <v/>
      </c>
    </row>
    <row r="212" spans="1:1">
      <c r="A212" s="28" t="str">
        <f t="shared" si="8"/>
        <v/>
      </c>
    </row>
    <row r="213" spans="1:1">
      <c r="A213" s="28" t="str">
        <f t="shared" si="8"/>
        <v/>
      </c>
    </row>
    <row r="214" spans="1:1">
      <c r="A214" s="28" t="str">
        <f t="shared" si="8"/>
        <v/>
      </c>
    </row>
    <row r="215" spans="1:1">
      <c r="A215" s="28" t="str">
        <f t="shared" si="8"/>
        <v/>
      </c>
    </row>
    <row r="216" spans="1:1">
      <c r="A216" s="28" t="str">
        <f t="shared" si="8"/>
        <v/>
      </c>
    </row>
    <row r="217" spans="1:1">
      <c r="A217" s="28" t="str">
        <f t="shared" si="8"/>
        <v/>
      </c>
    </row>
    <row r="218" spans="1:1">
      <c r="A218" s="28" t="str">
        <f t="shared" si="8"/>
        <v/>
      </c>
    </row>
    <row r="219" spans="1:1">
      <c r="A219" s="28" t="str">
        <f t="shared" si="8"/>
        <v/>
      </c>
    </row>
    <row r="220" spans="1:1">
      <c r="A220" s="28" t="str">
        <f t="shared" si="8"/>
        <v/>
      </c>
    </row>
    <row r="221" spans="1:1">
      <c r="A221" s="28" t="str">
        <f t="shared" si="8"/>
        <v/>
      </c>
    </row>
    <row r="222" spans="1:1">
      <c r="A222" s="28" t="str">
        <f t="shared" si="8"/>
        <v/>
      </c>
    </row>
    <row r="223" spans="1:1">
      <c r="A223" s="28" t="str">
        <f t="shared" si="8"/>
        <v/>
      </c>
    </row>
    <row r="224" spans="1:1">
      <c r="A224" s="28" t="str">
        <f t="shared" si="8"/>
        <v/>
      </c>
    </row>
    <row r="225" spans="1:1">
      <c r="A225" s="28" t="str">
        <f t="shared" si="8"/>
        <v/>
      </c>
    </row>
    <row r="226" spans="1:1">
      <c r="A226" s="28" t="str">
        <f t="shared" si="8"/>
        <v/>
      </c>
    </row>
    <row r="227" spans="1:1">
      <c r="A227" s="28" t="str">
        <f t="shared" si="8"/>
        <v/>
      </c>
    </row>
    <row r="228" spans="1:1">
      <c r="A228" s="28" t="str">
        <f t="shared" si="8"/>
        <v/>
      </c>
    </row>
    <row r="229" spans="1:1">
      <c r="A229" s="28" t="str">
        <f t="shared" si="8"/>
        <v/>
      </c>
    </row>
    <row r="230" spans="1:1">
      <c r="A230" s="28" t="str">
        <f t="shared" si="8"/>
        <v/>
      </c>
    </row>
    <row r="231" spans="1:1">
      <c r="A231" s="28" t="str">
        <f t="shared" si="8"/>
        <v/>
      </c>
    </row>
    <row r="232" spans="1:1">
      <c r="A232" s="28" t="str">
        <f t="shared" si="8"/>
        <v/>
      </c>
    </row>
    <row r="233" spans="1:1">
      <c r="A233" s="28" t="str">
        <f t="shared" si="8"/>
        <v/>
      </c>
    </row>
    <row r="234" spans="1:1">
      <c r="A234" s="28" t="str">
        <f t="shared" si="8"/>
        <v/>
      </c>
    </row>
    <row r="235" spans="1:1">
      <c r="A235" s="28" t="str">
        <f t="shared" si="8"/>
        <v/>
      </c>
    </row>
    <row r="236" spans="1:1">
      <c r="A236" s="28" t="str">
        <f t="shared" si="8"/>
        <v/>
      </c>
    </row>
    <row r="237" spans="1:1">
      <c r="A237" s="28" t="str">
        <f t="shared" si="8"/>
        <v/>
      </c>
    </row>
    <row r="238" spans="1:1">
      <c r="A238" s="28" t="str">
        <f t="shared" si="8"/>
        <v/>
      </c>
    </row>
    <row r="239" spans="1:1">
      <c r="A239" s="28" t="str">
        <f t="shared" si="8"/>
        <v/>
      </c>
    </row>
    <row r="240" spans="1:1">
      <c r="A240" s="28" t="str">
        <f t="shared" si="8"/>
        <v/>
      </c>
    </row>
    <row r="241" spans="1:1">
      <c r="A241" s="28" t="str">
        <f t="shared" si="8"/>
        <v/>
      </c>
    </row>
    <row r="242" spans="1:1">
      <c r="A242" s="28" t="str">
        <f t="shared" si="8"/>
        <v/>
      </c>
    </row>
    <row r="243" spans="1:1">
      <c r="A243" s="28" t="str">
        <f t="shared" si="8"/>
        <v/>
      </c>
    </row>
    <row r="244" spans="1:1">
      <c r="A244" s="28" t="str">
        <f t="shared" si="8"/>
        <v/>
      </c>
    </row>
    <row r="245" spans="1:1">
      <c r="A245" s="28" t="str">
        <f t="shared" si="8"/>
        <v/>
      </c>
    </row>
    <row r="246" spans="1:1">
      <c r="A246" s="28" t="str">
        <f t="shared" si="8"/>
        <v/>
      </c>
    </row>
    <row r="247" spans="1:1">
      <c r="A247" s="28" t="str">
        <f t="shared" si="8"/>
        <v/>
      </c>
    </row>
    <row r="248" spans="1:1">
      <c r="A248" s="28" t="str">
        <f t="shared" si="8"/>
        <v/>
      </c>
    </row>
    <row r="249" spans="1:1">
      <c r="A249" s="28" t="str">
        <f t="shared" si="8"/>
        <v/>
      </c>
    </row>
    <row r="250" spans="1:1">
      <c r="A250" s="28" t="str">
        <f t="shared" si="8"/>
        <v/>
      </c>
    </row>
    <row r="251" spans="1:1">
      <c r="A251" s="28" t="str">
        <f t="shared" si="8"/>
        <v/>
      </c>
    </row>
    <row r="252" spans="1:1">
      <c r="A252" s="28" t="str">
        <f t="shared" si="8"/>
        <v/>
      </c>
    </row>
    <row r="253" spans="1:1">
      <c r="A253" s="28" t="str">
        <f t="shared" si="8"/>
        <v/>
      </c>
    </row>
    <row r="254" spans="1:1">
      <c r="A254" s="28" t="str">
        <f t="shared" si="8"/>
        <v/>
      </c>
    </row>
    <row r="255" spans="1:1">
      <c r="A255" s="28" t="str">
        <f t="shared" si="8"/>
        <v/>
      </c>
    </row>
    <row r="256" spans="1:1">
      <c r="A256" s="28" t="str">
        <f t="shared" si="8"/>
        <v/>
      </c>
    </row>
    <row r="257" spans="1:1">
      <c r="A257" s="28" t="str">
        <f t="shared" si="8"/>
        <v/>
      </c>
    </row>
    <row r="258" spans="1:1">
      <c r="A258" s="28" t="str">
        <f t="shared" si="8"/>
        <v/>
      </c>
    </row>
    <row r="259" spans="1:1">
      <c r="A259" s="28" t="str">
        <f t="shared" si="8"/>
        <v/>
      </c>
    </row>
    <row r="260" spans="1:1">
      <c r="A260" s="28" t="str">
        <f t="shared" si="8"/>
        <v/>
      </c>
    </row>
    <row r="261" spans="1:1">
      <c r="A261" s="28" t="str">
        <f t="shared" si="8"/>
        <v/>
      </c>
    </row>
    <row r="262" spans="1:1">
      <c r="A262" s="28" t="str">
        <f t="shared" si="8"/>
        <v/>
      </c>
    </row>
    <row r="263" spans="1:1">
      <c r="A263" s="28" t="str">
        <f t="shared" si="8"/>
        <v/>
      </c>
    </row>
    <row r="264" spans="1:1">
      <c r="A264" s="28" t="str">
        <f t="shared" si="8"/>
        <v/>
      </c>
    </row>
    <row r="265" spans="1:1">
      <c r="A265" s="28" t="str">
        <f t="shared" si="8"/>
        <v/>
      </c>
    </row>
    <row r="266" spans="1:1">
      <c r="A266" s="28" t="str">
        <f t="shared" si="8"/>
        <v/>
      </c>
    </row>
    <row r="267" spans="1:1">
      <c r="A267" s="28" t="str">
        <f t="shared" si="8"/>
        <v/>
      </c>
    </row>
    <row r="268" spans="1:1">
      <c r="A268" s="28" t="str">
        <f t="shared" si="8"/>
        <v/>
      </c>
    </row>
    <row r="269" spans="1:1">
      <c r="A269" s="28" t="str">
        <f t="shared" ref="A269:A332" si="9">IF(ROW(B258)&lt;=$B$1, "Élève " &amp; ROW(B258), "")</f>
        <v/>
      </c>
    </row>
    <row r="270" spans="1:1">
      <c r="A270" s="28" t="str">
        <f t="shared" si="9"/>
        <v/>
      </c>
    </row>
    <row r="271" spans="1:1">
      <c r="A271" s="28" t="str">
        <f t="shared" si="9"/>
        <v/>
      </c>
    </row>
    <row r="272" spans="1:1">
      <c r="A272" s="28" t="str">
        <f t="shared" si="9"/>
        <v/>
      </c>
    </row>
    <row r="273" spans="1:1">
      <c r="A273" s="28" t="str">
        <f t="shared" si="9"/>
        <v/>
      </c>
    </row>
    <row r="274" spans="1:1">
      <c r="A274" s="28" t="str">
        <f t="shared" si="9"/>
        <v/>
      </c>
    </row>
    <row r="275" spans="1:1">
      <c r="A275" s="28" t="str">
        <f t="shared" si="9"/>
        <v/>
      </c>
    </row>
    <row r="276" spans="1:1">
      <c r="A276" s="28" t="str">
        <f t="shared" si="9"/>
        <v/>
      </c>
    </row>
    <row r="277" spans="1:1">
      <c r="A277" s="28" t="str">
        <f t="shared" si="9"/>
        <v/>
      </c>
    </row>
    <row r="278" spans="1:1">
      <c r="A278" s="28" t="str">
        <f t="shared" si="9"/>
        <v/>
      </c>
    </row>
    <row r="279" spans="1:1">
      <c r="A279" s="28" t="str">
        <f t="shared" si="9"/>
        <v/>
      </c>
    </row>
    <row r="280" spans="1:1">
      <c r="A280" s="28" t="str">
        <f t="shared" si="9"/>
        <v/>
      </c>
    </row>
    <row r="281" spans="1:1">
      <c r="A281" s="28" t="str">
        <f t="shared" si="9"/>
        <v/>
      </c>
    </row>
    <row r="282" spans="1:1">
      <c r="A282" s="28" t="str">
        <f t="shared" si="9"/>
        <v/>
      </c>
    </row>
    <row r="283" spans="1:1">
      <c r="A283" s="28" t="str">
        <f t="shared" si="9"/>
        <v/>
      </c>
    </row>
    <row r="284" spans="1:1">
      <c r="A284" s="28" t="str">
        <f t="shared" si="9"/>
        <v/>
      </c>
    </row>
    <row r="285" spans="1:1">
      <c r="A285" s="28" t="str">
        <f t="shared" si="9"/>
        <v/>
      </c>
    </row>
    <row r="286" spans="1:1">
      <c r="A286" s="28" t="str">
        <f t="shared" si="9"/>
        <v/>
      </c>
    </row>
    <row r="287" spans="1:1">
      <c r="A287" s="28" t="str">
        <f t="shared" si="9"/>
        <v/>
      </c>
    </row>
    <row r="288" spans="1:1">
      <c r="A288" s="28" t="str">
        <f t="shared" si="9"/>
        <v/>
      </c>
    </row>
    <row r="289" spans="1:1">
      <c r="A289" s="28" t="str">
        <f t="shared" si="9"/>
        <v/>
      </c>
    </row>
    <row r="290" spans="1:1">
      <c r="A290" s="28" t="str">
        <f t="shared" si="9"/>
        <v/>
      </c>
    </row>
    <row r="291" spans="1:1">
      <c r="A291" s="28" t="str">
        <f t="shared" si="9"/>
        <v/>
      </c>
    </row>
    <row r="292" spans="1:1">
      <c r="A292" s="28" t="str">
        <f t="shared" si="9"/>
        <v/>
      </c>
    </row>
    <row r="293" spans="1:1">
      <c r="A293" s="28" t="str">
        <f t="shared" si="9"/>
        <v/>
      </c>
    </row>
    <row r="294" spans="1:1">
      <c r="A294" s="28" t="str">
        <f t="shared" si="9"/>
        <v/>
      </c>
    </row>
    <row r="295" spans="1:1">
      <c r="A295" s="28" t="str">
        <f t="shared" si="9"/>
        <v/>
      </c>
    </row>
    <row r="296" spans="1:1">
      <c r="A296" s="28" t="str">
        <f t="shared" si="9"/>
        <v/>
      </c>
    </row>
    <row r="297" spans="1:1">
      <c r="A297" s="28" t="str">
        <f t="shared" si="9"/>
        <v/>
      </c>
    </row>
    <row r="298" spans="1:1">
      <c r="A298" s="28" t="str">
        <f t="shared" si="9"/>
        <v/>
      </c>
    </row>
    <row r="299" spans="1:1">
      <c r="A299" s="28" t="str">
        <f t="shared" si="9"/>
        <v/>
      </c>
    </row>
    <row r="300" spans="1:1">
      <c r="A300" s="28" t="str">
        <f t="shared" si="9"/>
        <v/>
      </c>
    </row>
    <row r="301" spans="1:1">
      <c r="A301" s="28" t="str">
        <f t="shared" si="9"/>
        <v/>
      </c>
    </row>
    <row r="302" spans="1:1">
      <c r="A302" s="28" t="str">
        <f t="shared" si="9"/>
        <v/>
      </c>
    </row>
    <row r="303" spans="1:1">
      <c r="A303" s="28" t="str">
        <f t="shared" si="9"/>
        <v/>
      </c>
    </row>
    <row r="304" spans="1:1">
      <c r="A304" s="28" t="str">
        <f t="shared" si="9"/>
        <v/>
      </c>
    </row>
    <row r="305" spans="1:1">
      <c r="A305" s="28" t="str">
        <f t="shared" si="9"/>
        <v/>
      </c>
    </row>
    <row r="306" spans="1:1">
      <c r="A306" s="28" t="str">
        <f t="shared" si="9"/>
        <v/>
      </c>
    </row>
    <row r="307" spans="1:1">
      <c r="A307" s="28" t="str">
        <f t="shared" si="9"/>
        <v/>
      </c>
    </row>
    <row r="308" spans="1:1">
      <c r="A308" s="28" t="str">
        <f t="shared" si="9"/>
        <v/>
      </c>
    </row>
    <row r="309" spans="1:1">
      <c r="A309" s="28" t="str">
        <f t="shared" si="9"/>
        <v/>
      </c>
    </row>
    <row r="310" spans="1:1">
      <c r="A310" s="28" t="str">
        <f t="shared" si="9"/>
        <v/>
      </c>
    </row>
    <row r="311" spans="1:1">
      <c r="A311" s="28" t="str">
        <f t="shared" si="9"/>
        <v/>
      </c>
    </row>
    <row r="312" spans="1:1">
      <c r="A312" s="28" t="str">
        <f t="shared" si="9"/>
        <v/>
      </c>
    </row>
    <row r="313" spans="1:1">
      <c r="A313" s="28" t="str">
        <f t="shared" si="9"/>
        <v/>
      </c>
    </row>
    <row r="314" spans="1:1">
      <c r="A314" s="28" t="str">
        <f t="shared" si="9"/>
        <v/>
      </c>
    </row>
    <row r="315" spans="1:1">
      <c r="A315" s="28" t="str">
        <f t="shared" si="9"/>
        <v/>
      </c>
    </row>
    <row r="316" spans="1:1">
      <c r="A316" s="28" t="str">
        <f t="shared" si="9"/>
        <v/>
      </c>
    </row>
    <row r="317" spans="1:1">
      <c r="A317" s="28" t="str">
        <f t="shared" si="9"/>
        <v/>
      </c>
    </row>
    <row r="318" spans="1:1">
      <c r="A318" s="28" t="str">
        <f t="shared" si="9"/>
        <v/>
      </c>
    </row>
    <row r="319" spans="1:1">
      <c r="A319" s="28" t="str">
        <f t="shared" si="9"/>
        <v/>
      </c>
    </row>
    <row r="320" spans="1:1">
      <c r="A320" s="28" t="str">
        <f t="shared" si="9"/>
        <v/>
      </c>
    </row>
    <row r="321" spans="1:1">
      <c r="A321" s="28" t="str">
        <f t="shared" si="9"/>
        <v/>
      </c>
    </row>
    <row r="322" spans="1:1">
      <c r="A322" s="28" t="str">
        <f t="shared" si="9"/>
        <v/>
      </c>
    </row>
    <row r="323" spans="1:1">
      <c r="A323" s="28" t="str">
        <f t="shared" si="9"/>
        <v/>
      </c>
    </row>
    <row r="324" spans="1:1">
      <c r="A324" s="28" t="str">
        <f t="shared" si="9"/>
        <v/>
      </c>
    </row>
    <row r="325" spans="1:1">
      <c r="A325" s="28" t="str">
        <f t="shared" si="9"/>
        <v/>
      </c>
    </row>
    <row r="326" spans="1:1">
      <c r="A326" s="28" t="str">
        <f t="shared" si="9"/>
        <v/>
      </c>
    </row>
    <row r="327" spans="1:1">
      <c r="A327" s="28" t="str">
        <f t="shared" si="9"/>
        <v/>
      </c>
    </row>
    <row r="328" spans="1:1">
      <c r="A328" s="28" t="str">
        <f t="shared" si="9"/>
        <v/>
      </c>
    </row>
    <row r="329" spans="1:1">
      <c r="A329" s="28" t="str">
        <f t="shared" si="9"/>
        <v/>
      </c>
    </row>
    <row r="330" spans="1:1">
      <c r="A330" s="28" t="str">
        <f t="shared" si="9"/>
        <v/>
      </c>
    </row>
    <row r="331" spans="1:1">
      <c r="A331" s="28" t="str">
        <f t="shared" si="9"/>
        <v/>
      </c>
    </row>
    <row r="332" spans="1:1">
      <c r="A332" s="28" t="str">
        <f t="shared" si="9"/>
        <v/>
      </c>
    </row>
    <row r="333" spans="1:1">
      <c r="A333" s="28" t="str">
        <f t="shared" ref="A333:A335" si="10">IF(ROW(B322)&lt;=$B$1, "Élève " &amp; ROW(B322), "")</f>
        <v/>
      </c>
    </row>
    <row r="334" spans="1:1">
      <c r="A334" s="28" t="str">
        <f t="shared" si="10"/>
        <v/>
      </c>
    </row>
    <row r="335" spans="1:1">
      <c r="A335" s="28" t="str">
        <f t="shared" si="10"/>
        <v/>
      </c>
    </row>
    <row r="336" spans="1:1">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row r="382" spans="1:1">
      <c r="A382" s="28"/>
    </row>
    <row r="383" spans="1:1">
      <c r="A383" s="28"/>
    </row>
    <row r="384" spans="1:1">
      <c r="A384" s="28"/>
    </row>
    <row r="385" spans="1:1">
      <c r="A385" s="28"/>
    </row>
    <row r="386" spans="1:1">
      <c r="A386" s="28"/>
    </row>
    <row r="387" spans="1:1">
      <c r="A387" s="28"/>
    </row>
    <row r="388" spans="1:1">
      <c r="A388" s="28"/>
    </row>
    <row r="389" spans="1:1">
      <c r="A389" s="28"/>
    </row>
    <row r="390" spans="1:1">
      <c r="A390" s="28"/>
    </row>
    <row r="391" spans="1:1">
      <c r="A391" s="28"/>
    </row>
    <row r="392" spans="1:1">
      <c r="A392" s="28"/>
    </row>
    <row r="393" spans="1:1">
      <c r="A393" s="28"/>
    </row>
    <row r="394" spans="1:1">
      <c r="A394" s="28"/>
    </row>
    <row r="395" spans="1:1">
      <c r="A395" s="28"/>
    </row>
    <row r="396" spans="1:1">
      <c r="A396" s="28"/>
    </row>
    <row r="397" spans="1:1">
      <c r="A397" s="28"/>
    </row>
    <row r="398" spans="1:1">
      <c r="A398" s="28"/>
    </row>
    <row r="399" spans="1:1">
      <c r="A399" s="28"/>
    </row>
    <row r="400" spans="1:1">
      <c r="A400" s="28"/>
    </row>
    <row r="401" spans="1:1">
      <c r="A401" s="28"/>
    </row>
    <row r="402" spans="1:1">
      <c r="A402" s="28"/>
    </row>
    <row r="403" spans="1:1">
      <c r="A403" s="28"/>
    </row>
    <row r="404" spans="1:1">
      <c r="A404" s="28"/>
    </row>
    <row r="405" spans="1:1">
      <c r="A405" s="28"/>
    </row>
    <row r="406" spans="1:1">
      <c r="A406" s="28"/>
    </row>
    <row r="407" spans="1:1">
      <c r="A407" s="28"/>
    </row>
    <row r="408" spans="1:1">
      <c r="A408" s="28"/>
    </row>
    <row r="409" spans="1:1">
      <c r="A409" s="28"/>
    </row>
    <row r="410" spans="1:1">
      <c r="A410" s="28"/>
    </row>
    <row r="411" spans="1:1">
      <c r="A411" s="28"/>
    </row>
    <row r="412" spans="1:1">
      <c r="A412" s="28"/>
    </row>
    <row r="413" spans="1:1">
      <c r="A413" s="28"/>
    </row>
    <row r="414" spans="1:1">
      <c r="A414" s="28"/>
    </row>
    <row r="415" spans="1:1">
      <c r="A415" s="28"/>
    </row>
    <row r="416" spans="1:1">
      <c r="A416" s="28"/>
    </row>
    <row r="417" spans="1:1">
      <c r="A417" s="28"/>
    </row>
    <row r="418" spans="1:1">
      <c r="A418" s="28"/>
    </row>
    <row r="419" spans="1:1">
      <c r="A419" s="28"/>
    </row>
    <row r="420" spans="1:1">
      <c r="A420" s="28"/>
    </row>
    <row r="421" spans="1:1">
      <c r="A421" s="28"/>
    </row>
    <row r="422" spans="1:1">
      <c r="A422" s="28"/>
    </row>
    <row r="423" spans="1:1">
      <c r="A423" s="28"/>
    </row>
    <row r="424" spans="1:1">
      <c r="A424" s="28"/>
    </row>
    <row r="425" spans="1:1">
      <c r="A425" s="28"/>
    </row>
    <row r="426" spans="1:1">
      <c r="A426" s="28"/>
    </row>
    <row r="427" spans="1:1">
      <c r="A427" s="28"/>
    </row>
    <row r="428" spans="1:1">
      <c r="A428" s="28"/>
    </row>
    <row r="429" spans="1:1">
      <c r="A429" s="28"/>
    </row>
    <row r="430" spans="1:1">
      <c r="A430" s="28"/>
    </row>
    <row r="431" spans="1:1">
      <c r="A431" s="28"/>
    </row>
    <row r="432" spans="1:1">
      <c r="A432" s="28"/>
    </row>
    <row r="433" spans="1:1">
      <c r="A433" s="28"/>
    </row>
    <row r="434" spans="1:1">
      <c r="A434" s="28"/>
    </row>
    <row r="435" spans="1:1">
      <c r="A435" s="28"/>
    </row>
    <row r="436" spans="1:1">
      <c r="A436" s="28"/>
    </row>
    <row r="437" spans="1:1">
      <c r="A437" s="28"/>
    </row>
    <row r="438" spans="1:1">
      <c r="A438" s="28"/>
    </row>
    <row r="439" spans="1:1">
      <c r="A439" s="28"/>
    </row>
    <row r="440" spans="1:1">
      <c r="A440" s="28"/>
    </row>
    <row r="441" spans="1:1">
      <c r="A441" s="28"/>
    </row>
    <row r="442" spans="1:1">
      <c r="A442" s="28"/>
    </row>
    <row r="443" spans="1:1">
      <c r="A443" s="28"/>
    </row>
    <row r="444" spans="1:1">
      <c r="A444" s="28"/>
    </row>
    <row r="445" spans="1:1">
      <c r="A445" s="28"/>
    </row>
    <row r="446" spans="1:1">
      <c r="A446" s="28"/>
    </row>
    <row r="447" spans="1:1">
      <c r="A447" s="28"/>
    </row>
    <row r="448" spans="1:1">
      <c r="A448" s="28"/>
    </row>
    <row r="449" spans="1:1">
      <c r="A449" s="28"/>
    </row>
    <row r="450" spans="1:1">
      <c r="A450" s="28"/>
    </row>
    <row r="451" spans="1:1">
      <c r="A451" s="28"/>
    </row>
    <row r="452" spans="1:1">
      <c r="A452" s="28"/>
    </row>
    <row r="453" spans="1:1">
      <c r="A453" s="28"/>
    </row>
    <row r="454" spans="1:1">
      <c r="A454" s="28"/>
    </row>
    <row r="455" spans="1:1">
      <c r="A455" s="28"/>
    </row>
    <row r="456" spans="1:1">
      <c r="A456" s="28"/>
    </row>
    <row r="457" spans="1:1">
      <c r="A457" s="28"/>
    </row>
    <row r="458" spans="1:1">
      <c r="A458" s="28"/>
    </row>
    <row r="459" spans="1:1">
      <c r="A459" s="28"/>
    </row>
    <row r="460" spans="1:1">
      <c r="A460" s="28"/>
    </row>
    <row r="461" spans="1:1">
      <c r="A461" s="28"/>
    </row>
    <row r="462" spans="1:1">
      <c r="A462" s="28"/>
    </row>
    <row r="463" spans="1:1">
      <c r="A463" s="28"/>
    </row>
    <row r="464" spans="1:1">
      <c r="A464" s="28"/>
    </row>
    <row r="465" spans="1:1">
      <c r="A465" s="28"/>
    </row>
    <row r="466" spans="1:1">
      <c r="A466" s="28"/>
    </row>
    <row r="467" spans="1:1">
      <c r="A467" s="28"/>
    </row>
    <row r="468" spans="1:1">
      <c r="A468" s="28"/>
    </row>
    <row r="469" spans="1:1">
      <c r="A469" s="28"/>
    </row>
    <row r="470" spans="1:1">
      <c r="A470" s="28"/>
    </row>
    <row r="471" spans="1:1">
      <c r="A471" s="28"/>
    </row>
    <row r="472" spans="1:1">
      <c r="A472" s="28"/>
    </row>
    <row r="473" spans="1:1">
      <c r="A473" s="28"/>
    </row>
    <row r="474" spans="1:1">
      <c r="A474" s="28"/>
    </row>
    <row r="475" spans="1:1">
      <c r="A475" s="28"/>
    </row>
    <row r="476" spans="1:1">
      <c r="A476" s="28"/>
    </row>
    <row r="477" spans="1:1">
      <c r="A477" s="28"/>
    </row>
    <row r="478" spans="1:1">
      <c r="A478" s="28"/>
    </row>
    <row r="479" spans="1:1">
      <c r="A479" s="28"/>
    </row>
    <row r="480" spans="1:1">
      <c r="A480" s="28"/>
    </row>
    <row r="481" spans="1:1">
      <c r="A481" s="28"/>
    </row>
    <row r="482" spans="1:1">
      <c r="A482" s="28"/>
    </row>
    <row r="483" spans="1:1">
      <c r="A483" s="28"/>
    </row>
    <row r="484" spans="1:1">
      <c r="A484" s="28"/>
    </row>
    <row r="485" spans="1:1">
      <c r="A485" s="28"/>
    </row>
    <row r="486" spans="1:1">
      <c r="A486" s="28"/>
    </row>
    <row r="487" spans="1:1">
      <c r="A487" s="28"/>
    </row>
    <row r="488" spans="1:1">
      <c r="A488" s="28"/>
    </row>
    <row r="489" spans="1:1">
      <c r="A489" s="28"/>
    </row>
    <row r="490" spans="1:1">
      <c r="A490" s="28"/>
    </row>
    <row r="491" spans="1:1">
      <c r="A491" s="28"/>
    </row>
    <row r="492" spans="1:1">
      <c r="A492" s="28"/>
    </row>
    <row r="493" spans="1:1">
      <c r="A493" s="28"/>
    </row>
    <row r="494" spans="1:1">
      <c r="A494" s="28"/>
    </row>
    <row r="495" spans="1:1">
      <c r="A495" s="28"/>
    </row>
    <row r="496" spans="1:1">
      <c r="A496" s="28"/>
    </row>
    <row r="497" spans="1:1">
      <c r="A497" s="28"/>
    </row>
    <row r="498" spans="1:1">
      <c r="A498" s="28"/>
    </row>
    <row r="499" spans="1:1">
      <c r="A499" s="28"/>
    </row>
    <row r="500" spans="1:1">
      <c r="A500" s="28"/>
    </row>
    <row r="501" spans="1:1">
      <c r="A501" s="28"/>
    </row>
    <row r="502" spans="1:1">
      <c r="A502" s="28"/>
    </row>
    <row r="503" spans="1:1">
      <c r="A503" s="28"/>
    </row>
    <row r="504" spans="1:1">
      <c r="A504" s="28"/>
    </row>
    <row r="505" spans="1:1">
      <c r="A505" s="28"/>
    </row>
    <row r="506" spans="1:1">
      <c r="A506" s="28"/>
    </row>
    <row r="507" spans="1:1">
      <c r="A507" s="28"/>
    </row>
    <row r="508" spans="1:1">
      <c r="A508" s="28"/>
    </row>
    <row r="509" spans="1:1">
      <c r="A509" s="28"/>
    </row>
    <row r="510" spans="1:1">
      <c r="A510" s="28"/>
    </row>
    <row r="511" spans="1:1">
      <c r="A511" s="28"/>
    </row>
    <row r="512" spans="1:1">
      <c r="A512" s="28"/>
    </row>
    <row r="513" spans="1:1">
      <c r="A513" s="28"/>
    </row>
    <row r="514" spans="1:1">
      <c r="A514" s="28"/>
    </row>
    <row r="515" spans="1:1">
      <c r="A515" s="28"/>
    </row>
    <row r="516" spans="1:1">
      <c r="A516" s="28"/>
    </row>
    <row r="517" spans="1:1">
      <c r="A517" s="28"/>
    </row>
    <row r="518" spans="1:1">
      <c r="A518" s="28"/>
    </row>
    <row r="519" spans="1:1">
      <c r="A519" s="28"/>
    </row>
    <row r="520" spans="1:1">
      <c r="A520" s="28"/>
    </row>
    <row r="521" spans="1:1">
      <c r="A521" s="28"/>
    </row>
    <row r="522" spans="1:1">
      <c r="A522" s="28"/>
    </row>
    <row r="523" spans="1:1">
      <c r="A523" s="28"/>
    </row>
    <row r="524" spans="1:1">
      <c r="A524" s="28"/>
    </row>
    <row r="525" spans="1:1">
      <c r="A525" s="28"/>
    </row>
    <row r="526" spans="1:1">
      <c r="A526" s="28"/>
    </row>
    <row r="527" spans="1:1">
      <c r="A527" s="28"/>
    </row>
    <row r="528" spans="1:1">
      <c r="A528" s="28"/>
    </row>
    <row r="529" spans="1:1">
      <c r="A529" s="28"/>
    </row>
    <row r="530" spans="1:1">
      <c r="A530" s="28"/>
    </row>
    <row r="531" spans="1:1">
      <c r="A531" s="28"/>
    </row>
    <row r="532" spans="1:1">
      <c r="A532" s="28"/>
    </row>
    <row r="533" spans="1:1">
      <c r="A533" s="28"/>
    </row>
    <row r="534" spans="1:1">
      <c r="A534" s="28"/>
    </row>
    <row r="535" spans="1:1">
      <c r="A535" s="28"/>
    </row>
    <row r="536" spans="1:1">
      <c r="A536" s="28"/>
    </row>
    <row r="537" spans="1:1">
      <c r="A537" s="28"/>
    </row>
    <row r="538" spans="1:1">
      <c r="A538" s="28"/>
    </row>
    <row r="539" spans="1:1">
      <c r="A539" s="28"/>
    </row>
    <row r="540" spans="1:1">
      <c r="A540" s="28"/>
    </row>
    <row r="541" spans="1:1">
      <c r="A541" s="28"/>
    </row>
    <row r="542" spans="1:1">
      <c r="A542" s="28"/>
    </row>
    <row r="543" spans="1:1">
      <c r="A543" s="28"/>
    </row>
    <row r="544" spans="1:1">
      <c r="A544" s="28"/>
    </row>
    <row r="545" spans="1:1">
      <c r="A545" s="28"/>
    </row>
    <row r="546" spans="1:1">
      <c r="A546" s="28"/>
    </row>
    <row r="547" spans="1:1">
      <c r="A547" s="28"/>
    </row>
    <row r="548" spans="1:1">
      <c r="A548" s="28"/>
    </row>
    <row r="549" spans="1:1">
      <c r="A549" s="28"/>
    </row>
    <row r="550" spans="1:1">
      <c r="A550" s="28"/>
    </row>
    <row r="551" spans="1:1">
      <c r="A551" s="28"/>
    </row>
    <row r="552" spans="1:1">
      <c r="A552" s="28"/>
    </row>
    <row r="553" spans="1:1">
      <c r="A553" s="28"/>
    </row>
    <row r="554" spans="1:1">
      <c r="A554" s="28"/>
    </row>
    <row r="555" spans="1:1">
      <c r="A555" s="28"/>
    </row>
    <row r="556" spans="1:1">
      <c r="A556" s="28"/>
    </row>
    <row r="557" spans="1:1">
      <c r="A557" s="28"/>
    </row>
    <row r="558" spans="1:1">
      <c r="A558" s="28"/>
    </row>
    <row r="559" spans="1:1">
      <c r="A559" s="28"/>
    </row>
    <row r="560" spans="1:1">
      <c r="A560" s="28"/>
    </row>
    <row r="561" spans="1:1">
      <c r="A561" s="28"/>
    </row>
    <row r="562" spans="1:1">
      <c r="A562" s="28"/>
    </row>
    <row r="563" spans="1:1">
      <c r="A563" s="28"/>
    </row>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sheetData>
  <mergeCells count="9">
    <mergeCell ref="D1:U1"/>
    <mergeCell ref="X1:Y1"/>
    <mergeCell ref="K3:N3"/>
    <mergeCell ref="B11:D11"/>
    <mergeCell ref="E11:Q11"/>
    <mergeCell ref="R11:S11"/>
    <mergeCell ref="T11:Y11"/>
    <mergeCell ref="A2:S2"/>
    <mergeCell ref="U2:Y2"/>
  </mergeCells>
  <conditionalFormatting sqref="B5:Y9">
    <cfRule type="expression" dxfId="35" priority="6">
      <formula>B5=MAX(B$5:B9)</formula>
    </cfRule>
  </conditionalFormatting>
  <conditionalFormatting sqref="B12:Y42">
    <cfRule type="expression" dxfId="34" priority="5">
      <formula>LEN(TRIM(B12))=0</formula>
    </cfRule>
  </conditionalFormatting>
  <conditionalFormatting sqref="B12:Y48">
    <cfRule type="cellIs" dxfId="33" priority="1" operator="equal">
      <formula>1</formula>
    </cfRule>
    <cfRule type="cellIs" dxfId="32" priority="2" operator="equal">
      <formula>2</formula>
    </cfRule>
    <cfRule type="cellIs" dxfId="31" priority="3" operator="equal">
      <formula>3</formula>
    </cfRule>
    <cfRule type="cellIs" dxfId="30" priority="4" operator="greaterThan">
      <formula>3</formula>
    </cfRule>
  </conditionalFormatting>
  <pageMargins left="0.23622047244094491" right="0.23622047244094491" top="0.74803149606299213" bottom="0.74803149606299213" header="0.31496062992125984" footer="0.31496062992125984"/>
  <pageSetup paperSize="9" scale="64" fitToHeight="0" orientation="landscape" horizontalDpi="300" verticalDpi="300" r:id="rId1"/>
  <ignoredErrors>
    <ignoredError sqref="B5:B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34FB4-DD5A-459B-B83D-C8B1D79DB8C2}">
  <dimension ref="A1:N50"/>
  <sheetViews>
    <sheetView zoomScale="85" zoomScaleNormal="85" workbookViewId="0">
      <selection activeCell="B2" sqref="B2:E2"/>
    </sheetView>
  </sheetViews>
  <sheetFormatPr baseColWidth="10" defaultRowHeight="14.5"/>
  <cols>
    <col min="1" max="1" width="12.453125" customWidth="1"/>
    <col min="2" max="5" width="15.1796875" bestFit="1" customWidth="1"/>
  </cols>
  <sheetData>
    <row r="1" spans="1:14" ht="47.4" customHeight="1">
      <c r="A1" s="126" t="s">
        <v>45</v>
      </c>
      <c r="B1" s="126"/>
      <c r="C1" s="126"/>
      <c r="D1" s="126"/>
      <c r="E1" s="126"/>
      <c r="F1" s="35"/>
      <c r="G1" s="35"/>
      <c r="H1" s="35"/>
      <c r="I1" s="35"/>
      <c r="J1" s="35"/>
      <c r="K1" s="35"/>
      <c r="L1" s="35"/>
      <c r="M1" s="35"/>
      <c r="N1" s="35"/>
    </row>
    <row r="2" spans="1:14" ht="19" thickBot="1">
      <c r="A2" s="20"/>
      <c r="B2" s="127" t="s">
        <v>48</v>
      </c>
      <c r="C2" s="127"/>
      <c r="D2" s="127"/>
      <c r="E2" s="127"/>
    </row>
    <row r="3" spans="1:14" ht="15" thickBot="1">
      <c r="A3" s="99" t="s">
        <v>34</v>
      </c>
      <c r="B3" s="100" t="s">
        <v>35</v>
      </c>
      <c r="C3" s="101" t="s">
        <v>36</v>
      </c>
      <c r="D3" s="102" t="s">
        <v>37</v>
      </c>
      <c r="E3" s="103" t="s">
        <v>38</v>
      </c>
      <c r="F3" s="19"/>
      <c r="G3" s="19"/>
      <c r="H3" s="19"/>
      <c r="I3" s="19"/>
      <c r="J3" s="19"/>
      <c r="K3" s="19"/>
      <c r="L3" s="19"/>
    </row>
    <row r="4" spans="1:14" ht="15" thickBot="1">
      <c r="A4" s="99"/>
      <c r="B4" s="100"/>
      <c r="C4" s="101"/>
      <c r="D4" s="102"/>
      <c r="E4" s="103"/>
      <c r="F4" s="19"/>
      <c r="G4" s="19"/>
      <c r="H4" s="19"/>
      <c r="I4" s="19"/>
      <c r="J4" s="19"/>
      <c r="K4" s="19"/>
      <c r="L4" s="19"/>
    </row>
    <row r="5" spans="1:14" ht="15" thickBot="1">
      <c r="A5" s="99"/>
      <c r="B5" s="100"/>
      <c r="C5" s="101"/>
      <c r="D5" s="102"/>
      <c r="E5" s="103"/>
      <c r="F5" s="19"/>
      <c r="G5" s="19"/>
      <c r="H5" s="19"/>
      <c r="I5" s="19"/>
      <c r="J5" s="19"/>
      <c r="K5" s="19"/>
      <c r="L5" s="19"/>
    </row>
    <row r="6" spans="1:14" ht="15" thickBot="1">
      <c r="A6" s="99"/>
      <c r="B6" s="100"/>
      <c r="C6" s="101"/>
      <c r="D6" s="102"/>
      <c r="E6" s="103"/>
      <c r="F6" s="19"/>
      <c r="G6" s="19"/>
      <c r="H6" s="19"/>
      <c r="I6" s="19"/>
      <c r="J6" s="19"/>
      <c r="K6" s="19"/>
      <c r="L6" s="19"/>
    </row>
    <row r="7" spans="1:14" ht="15" thickBot="1">
      <c r="A7" s="99"/>
      <c r="B7" s="100"/>
      <c r="C7" s="101"/>
      <c r="D7" s="102"/>
      <c r="E7" s="103"/>
      <c r="F7" s="19"/>
      <c r="G7" s="19"/>
      <c r="H7" s="19"/>
      <c r="I7" s="19"/>
      <c r="J7" s="19"/>
      <c r="K7" s="19"/>
      <c r="L7" s="19"/>
    </row>
    <row r="8" spans="1:14" ht="15" customHeight="1" thickBot="1">
      <c r="A8" s="99"/>
      <c r="B8" s="104" t="e">
        <f ca="1">SUM('Liste 1'!B8:D8)</f>
        <v>#REF!</v>
      </c>
      <c r="C8" s="117" t="e">
        <f ca="1">SUM('Liste 1'!B7:D7)</f>
        <v>#REF!</v>
      </c>
      <c r="D8" s="120" t="e">
        <f ca="1">SUM('Liste 1'!B6:D6)</f>
        <v>#REF!</v>
      </c>
      <c r="E8" s="123" t="e">
        <f ca="1">SUM('Liste 1'!B5:D5)</f>
        <v>#REF!</v>
      </c>
      <c r="F8" s="19"/>
      <c r="G8" s="19"/>
      <c r="H8" s="19"/>
      <c r="I8" s="19"/>
      <c r="J8" s="19"/>
      <c r="K8" s="19"/>
      <c r="L8" s="19"/>
    </row>
    <row r="9" spans="1:14" ht="15" customHeight="1" thickBot="1">
      <c r="A9" s="99"/>
      <c r="B9" s="105"/>
      <c r="C9" s="118"/>
      <c r="D9" s="121"/>
      <c r="E9" s="124"/>
      <c r="F9" s="19"/>
      <c r="G9" s="19"/>
      <c r="H9" s="19"/>
      <c r="I9" s="19"/>
      <c r="J9" s="19"/>
      <c r="K9" s="19"/>
      <c r="L9" s="19"/>
    </row>
    <row r="10" spans="1:14" ht="15" customHeight="1" thickBot="1">
      <c r="A10" s="99"/>
      <c r="B10" s="105"/>
      <c r="C10" s="118"/>
      <c r="D10" s="121"/>
      <c r="E10" s="124"/>
      <c r="F10" s="19"/>
      <c r="G10" s="19"/>
      <c r="H10" s="19"/>
      <c r="I10" s="19"/>
      <c r="J10" s="19"/>
      <c r="K10" s="19"/>
      <c r="L10" s="19"/>
    </row>
    <row r="11" spans="1:14" ht="0.65" customHeight="1">
      <c r="A11" s="99"/>
      <c r="B11" s="106"/>
      <c r="C11" s="119"/>
      <c r="D11" s="122"/>
      <c r="E11" s="125"/>
      <c r="F11" s="19"/>
      <c r="G11" s="19"/>
      <c r="H11" s="19"/>
      <c r="I11" s="19"/>
      <c r="J11" s="19"/>
      <c r="K11" s="19"/>
      <c r="L11" s="19"/>
    </row>
    <row r="12" spans="1:14" ht="25" thickBot="1">
      <c r="A12" s="36" t="s">
        <v>39</v>
      </c>
      <c r="B12" s="37" t="e">
        <f ca="1">(B8*100)/SUM(B8:E11)</f>
        <v>#REF!</v>
      </c>
      <c r="C12" s="37" t="e">
        <f ca="1">(C8*100)/SUM(B8:E11)</f>
        <v>#REF!</v>
      </c>
      <c r="D12" s="37" t="e">
        <f ca="1">(D8*100)/SUM(B8:E11)</f>
        <v>#REF!</v>
      </c>
      <c r="E12" s="38" t="e">
        <f ca="1">(E8*100)/SUM(B8:E11)</f>
        <v>#REF!</v>
      </c>
      <c r="F12" s="19"/>
      <c r="G12" s="19"/>
      <c r="H12" s="19"/>
      <c r="I12" s="19"/>
      <c r="J12" s="19"/>
      <c r="K12" s="19"/>
      <c r="L12" s="19"/>
    </row>
    <row r="13" spans="1:14" ht="15" thickBot="1">
      <c r="A13" s="99" t="s">
        <v>40</v>
      </c>
      <c r="B13" s="100" t="s">
        <v>35</v>
      </c>
      <c r="C13" s="101" t="s">
        <v>36</v>
      </c>
      <c r="D13" s="102" t="s">
        <v>37</v>
      </c>
      <c r="E13" s="103" t="s">
        <v>38</v>
      </c>
      <c r="F13" s="19"/>
      <c r="G13" s="19"/>
      <c r="H13" s="19"/>
      <c r="I13" s="19"/>
      <c r="J13" s="19"/>
      <c r="K13" s="19"/>
      <c r="L13" s="19"/>
    </row>
    <row r="14" spans="1:14" ht="15" thickBot="1">
      <c r="A14" s="99"/>
      <c r="B14" s="100"/>
      <c r="C14" s="101"/>
      <c r="D14" s="102"/>
      <c r="E14" s="103"/>
      <c r="F14" s="19"/>
      <c r="G14" s="19"/>
      <c r="H14" s="19"/>
      <c r="I14" s="19"/>
      <c r="J14" s="19"/>
      <c r="K14" s="19"/>
      <c r="L14" s="19"/>
    </row>
    <row r="15" spans="1:14" ht="15" thickBot="1">
      <c r="A15" s="99"/>
      <c r="B15" s="100"/>
      <c r="C15" s="101"/>
      <c r="D15" s="102"/>
      <c r="E15" s="103"/>
      <c r="F15" s="19"/>
      <c r="G15" s="19"/>
      <c r="H15" s="19"/>
      <c r="I15" s="19"/>
      <c r="J15" s="19"/>
      <c r="K15" s="19"/>
      <c r="L15" s="19"/>
    </row>
    <row r="16" spans="1:14" ht="15" thickBot="1">
      <c r="A16" s="99"/>
      <c r="B16" s="100"/>
      <c r="C16" s="101"/>
      <c r="D16" s="102"/>
      <c r="E16" s="103"/>
      <c r="F16" s="19"/>
      <c r="G16" s="19"/>
      <c r="H16" s="19"/>
      <c r="I16" s="19"/>
      <c r="J16" s="19"/>
      <c r="K16" s="19"/>
      <c r="L16" s="19"/>
    </row>
    <row r="17" spans="1:12" ht="15" thickBot="1">
      <c r="A17" s="99"/>
      <c r="B17" s="100"/>
      <c r="C17" s="101"/>
      <c r="D17" s="102"/>
      <c r="E17" s="103"/>
      <c r="F17" s="19"/>
      <c r="G17" s="19"/>
      <c r="H17" s="19"/>
      <c r="I17" s="19"/>
      <c r="J17" s="19"/>
      <c r="K17" s="19"/>
      <c r="L17" s="19"/>
    </row>
    <row r="18" spans="1:12" ht="15" customHeight="1" thickBot="1">
      <c r="A18" s="99"/>
      <c r="B18" s="104" t="e">
        <f ca="1">SUM('Liste 1'!E8:Q8)</f>
        <v>#REF!</v>
      </c>
      <c r="C18" s="117" t="e">
        <f ca="1">SUM('Liste 1'!E7:Q7)</f>
        <v>#REF!</v>
      </c>
      <c r="D18" s="120" t="e">
        <f ca="1">SUM('Liste 1'!E6:Q6)</f>
        <v>#REF!</v>
      </c>
      <c r="E18" s="123" t="e">
        <f ca="1">SUM('Liste 1'!E5:Q5)</f>
        <v>#REF!</v>
      </c>
      <c r="F18" s="19"/>
      <c r="G18" s="19"/>
      <c r="H18" s="19"/>
      <c r="I18" s="19"/>
      <c r="J18" s="19"/>
      <c r="K18" s="19"/>
      <c r="L18" s="19"/>
    </row>
    <row r="19" spans="1:12" ht="15" customHeight="1" thickBot="1">
      <c r="A19" s="99"/>
      <c r="B19" s="105"/>
      <c r="C19" s="118"/>
      <c r="D19" s="121"/>
      <c r="E19" s="124"/>
      <c r="F19" s="19"/>
      <c r="G19" s="19"/>
      <c r="H19" s="19"/>
      <c r="I19" s="19"/>
      <c r="J19" s="19"/>
      <c r="K19" s="19"/>
      <c r="L19" s="19"/>
    </row>
    <row r="20" spans="1:12" ht="12.65" customHeight="1">
      <c r="A20" s="99"/>
      <c r="B20" s="105"/>
      <c r="C20" s="118"/>
      <c r="D20" s="121"/>
      <c r="E20" s="124"/>
      <c r="F20" s="19"/>
      <c r="G20" s="19"/>
      <c r="H20" s="19"/>
      <c r="I20" s="19"/>
      <c r="J20" s="19"/>
      <c r="K20" s="19"/>
      <c r="L20" s="19"/>
    </row>
    <row r="21" spans="1:12" ht="14.4" hidden="1" customHeight="1">
      <c r="A21" s="99"/>
      <c r="B21" s="106"/>
      <c r="C21" s="119"/>
      <c r="D21" s="122"/>
      <c r="E21" s="125"/>
      <c r="F21" s="19"/>
      <c r="G21" s="19"/>
      <c r="H21" s="19"/>
      <c r="I21" s="19"/>
      <c r="J21" s="19"/>
      <c r="K21" s="19"/>
      <c r="L21" s="19"/>
    </row>
    <row r="22" spans="1:12" ht="25" thickBot="1">
      <c r="A22" s="36" t="s">
        <v>39</v>
      </c>
      <c r="B22" s="37" t="e">
        <f ca="1">(B18*100)/SUM(B18:E21)</f>
        <v>#REF!</v>
      </c>
      <c r="C22" s="37" t="e">
        <f ca="1">(C18*100)/SUM(B18:E21)</f>
        <v>#REF!</v>
      </c>
      <c r="D22" s="37" t="e">
        <f ca="1">(D18*100)/SUM(B18:E21)</f>
        <v>#REF!</v>
      </c>
      <c r="E22" s="38" t="e">
        <f ca="1">(E18*100)/SUM(B18:E21)</f>
        <v>#REF!</v>
      </c>
      <c r="F22" s="19"/>
      <c r="G22" s="19"/>
      <c r="H22" s="19"/>
      <c r="I22" s="19"/>
      <c r="J22" s="19"/>
      <c r="K22" s="19"/>
      <c r="L22" s="19"/>
    </row>
    <row r="23" spans="1:12" ht="15" thickBot="1">
      <c r="A23" s="99" t="s">
        <v>41</v>
      </c>
      <c r="B23" s="100" t="s">
        <v>35</v>
      </c>
      <c r="C23" s="101" t="s">
        <v>36</v>
      </c>
      <c r="D23" s="102" t="s">
        <v>37</v>
      </c>
      <c r="E23" s="103" t="s">
        <v>38</v>
      </c>
      <c r="F23" s="19"/>
      <c r="G23" s="19"/>
      <c r="H23" s="19"/>
      <c r="I23" s="19"/>
      <c r="J23" s="19"/>
      <c r="K23" s="19"/>
      <c r="L23" s="19"/>
    </row>
    <row r="24" spans="1:12" ht="15" thickBot="1">
      <c r="A24" s="99"/>
      <c r="B24" s="100"/>
      <c r="C24" s="101"/>
      <c r="D24" s="102"/>
      <c r="E24" s="103"/>
      <c r="F24" s="19"/>
      <c r="G24" s="19"/>
      <c r="H24" s="19"/>
      <c r="I24" s="19"/>
      <c r="J24" s="19"/>
      <c r="K24" s="19"/>
      <c r="L24" s="19"/>
    </row>
    <row r="25" spans="1:12" ht="15" thickBot="1">
      <c r="A25" s="99"/>
      <c r="B25" s="100"/>
      <c r="C25" s="101"/>
      <c r="D25" s="102"/>
      <c r="E25" s="103"/>
      <c r="F25" s="19"/>
      <c r="G25" s="19"/>
      <c r="H25" s="19"/>
      <c r="I25" s="19"/>
      <c r="J25" s="19"/>
      <c r="K25" s="19"/>
      <c r="L25" s="19"/>
    </row>
    <row r="26" spans="1:12" ht="15" thickBot="1">
      <c r="A26" s="99"/>
      <c r="B26" s="100"/>
      <c r="C26" s="101"/>
      <c r="D26" s="102"/>
      <c r="E26" s="103"/>
      <c r="F26" s="19"/>
      <c r="G26" s="19"/>
      <c r="H26" s="19"/>
      <c r="I26" s="19"/>
      <c r="J26" s="19"/>
      <c r="K26" s="19"/>
      <c r="L26" s="19"/>
    </row>
    <row r="27" spans="1:12" ht="15" customHeight="1" thickBot="1">
      <c r="A27" s="99"/>
      <c r="B27" s="114" t="e">
        <f ca="1">SUM('Liste 1'!R8:S8)</f>
        <v>#REF!</v>
      </c>
      <c r="C27" s="115" t="e">
        <f ca="1">SUM('Liste 1'!R7:S7)</f>
        <v>#REF!</v>
      </c>
      <c r="D27" s="116" t="e">
        <f ca="1">SUM('Liste 1'!Q6:R6)</f>
        <v>#REF!</v>
      </c>
      <c r="E27" s="113" t="e">
        <f ca="1">SUM('Liste 1'!R5:S5)</f>
        <v>#REF!</v>
      </c>
      <c r="F27" s="19"/>
      <c r="G27" s="19"/>
      <c r="H27" s="19"/>
      <c r="I27" s="19"/>
      <c r="J27" s="19"/>
      <c r="K27" s="19"/>
      <c r="L27" s="19"/>
    </row>
    <row r="28" spans="1:12" ht="15" customHeight="1" thickBot="1">
      <c r="A28" s="99"/>
      <c r="B28" s="114"/>
      <c r="C28" s="115"/>
      <c r="D28" s="116"/>
      <c r="E28" s="113"/>
      <c r="F28" s="19"/>
      <c r="G28" s="19"/>
      <c r="H28" s="19"/>
      <c r="I28" s="19"/>
      <c r="J28" s="19"/>
      <c r="K28" s="19"/>
      <c r="L28" s="19"/>
    </row>
    <row r="29" spans="1:12" ht="15" customHeight="1" thickBot="1">
      <c r="A29" s="99"/>
      <c r="B29" s="114"/>
      <c r="C29" s="115"/>
      <c r="D29" s="116"/>
      <c r="E29" s="113"/>
      <c r="F29" s="19"/>
      <c r="G29" s="19"/>
      <c r="H29" s="19"/>
      <c r="I29" s="19"/>
      <c r="J29" s="19"/>
      <c r="K29" s="19"/>
      <c r="L29" s="19"/>
    </row>
    <row r="30" spans="1:12" ht="15" customHeight="1" thickBot="1">
      <c r="A30" s="99"/>
      <c r="B30" s="114"/>
      <c r="C30" s="115"/>
      <c r="D30" s="116"/>
      <c r="E30" s="113"/>
      <c r="F30" s="19"/>
      <c r="G30" s="19"/>
      <c r="H30" s="19"/>
      <c r="I30" s="19"/>
      <c r="J30" s="19"/>
      <c r="K30" s="19"/>
      <c r="L30" s="19"/>
    </row>
    <row r="31" spans="1:12" ht="0.65" customHeight="1">
      <c r="A31" s="99"/>
      <c r="B31" s="114"/>
      <c r="C31" s="115"/>
      <c r="D31" s="116"/>
      <c r="E31" s="113"/>
      <c r="F31" s="19"/>
      <c r="G31" s="19"/>
      <c r="H31" s="19"/>
      <c r="I31" s="19"/>
      <c r="J31" s="19"/>
      <c r="K31" s="19"/>
      <c r="L31" s="19"/>
    </row>
    <row r="32" spans="1:12" ht="25" thickBot="1">
      <c r="A32" s="36" t="s">
        <v>39</v>
      </c>
      <c r="B32" s="37" t="e">
        <f ca="1">(B27*100)/SUM(B27:E31)</f>
        <v>#REF!</v>
      </c>
      <c r="C32" s="37" t="e">
        <f ca="1">(C27*100)/SUM(B27:E31)</f>
        <v>#REF!</v>
      </c>
      <c r="D32" s="37" t="e">
        <f ca="1">(D27*100)/SUM(B27:E31)</f>
        <v>#REF!</v>
      </c>
      <c r="E32" s="38" t="e">
        <f ca="1">(E27*100)/SUM(B27:E31)</f>
        <v>#REF!</v>
      </c>
      <c r="F32" s="19"/>
      <c r="G32" s="19"/>
      <c r="H32" s="19"/>
      <c r="I32" s="19"/>
      <c r="J32" s="19"/>
      <c r="K32" s="19"/>
      <c r="L32" s="19"/>
    </row>
    <row r="33" spans="1:12" ht="15" thickBot="1">
      <c r="A33" s="99" t="s">
        <v>42</v>
      </c>
      <c r="B33" s="100" t="s">
        <v>35</v>
      </c>
      <c r="C33" s="101" t="s">
        <v>36</v>
      </c>
      <c r="D33" s="102" t="s">
        <v>37</v>
      </c>
      <c r="E33" s="103" t="s">
        <v>38</v>
      </c>
      <c r="F33" s="19"/>
      <c r="G33" s="19"/>
      <c r="H33" s="19"/>
      <c r="I33" s="19"/>
      <c r="J33" s="19"/>
      <c r="K33" s="19"/>
      <c r="L33" s="19"/>
    </row>
    <row r="34" spans="1:12" ht="15" thickBot="1">
      <c r="A34" s="99"/>
      <c r="B34" s="100"/>
      <c r="C34" s="101"/>
      <c r="D34" s="102"/>
      <c r="E34" s="103"/>
      <c r="F34" s="19"/>
      <c r="G34" s="19"/>
      <c r="H34" s="19"/>
      <c r="I34" s="19"/>
      <c r="J34" s="19"/>
      <c r="K34" s="19"/>
      <c r="L34" s="19"/>
    </row>
    <row r="35" spans="1:12" ht="15" thickBot="1">
      <c r="A35" s="99"/>
      <c r="B35" s="100"/>
      <c r="C35" s="101"/>
      <c r="D35" s="102"/>
      <c r="E35" s="103"/>
      <c r="F35" s="19"/>
      <c r="G35" s="19"/>
      <c r="H35" s="19"/>
      <c r="I35" s="19"/>
      <c r="J35" s="19"/>
      <c r="K35" s="19"/>
      <c r="L35" s="19"/>
    </row>
    <row r="36" spans="1:12" ht="15" thickBot="1">
      <c r="A36" s="99"/>
      <c r="B36" s="100"/>
      <c r="C36" s="101"/>
      <c r="D36" s="102"/>
      <c r="E36" s="103"/>
      <c r="F36" s="19"/>
      <c r="G36" s="19"/>
      <c r="H36" s="19"/>
      <c r="I36" s="19"/>
      <c r="J36" s="19"/>
      <c r="K36" s="19"/>
      <c r="L36" s="19"/>
    </row>
    <row r="37" spans="1:12" ht="15" customHeight="1" thickBot="1">
      <c r="A37" s="99"/>
      <c r="B37" s="104" t="e">
        <f ca="1">SUM('Liste 1'!T8,Y8)</f>
        <v>#REF!</v>
      </c>
      <c r="C37" s="107" t="e">
        <f ca="1">SUM('Liste 1'!T7,Y7)</f>
        <v>#REF!</v>
      </c>
      <c r="D37" s="110" t="e">
        <f ca="1">SUM('Liste 1'!T6,Y6)</f>
        <v>#REF!</v>
      </c>
      <c r="E37" s="113" t="e">
        <f ca="1">SUM('Liste 1'!T5:Y5)</f>
        <v>#REF!</v>
      </c>
      <c r="F37" s="19"/>
      <c r="G37" s="19"/>
      <c r="H37" s="19"/>
      <c r="I37" s="19"/>
      <c r="J37" s="19"/>
      <c r="K37" s="19"/>
      <c r="L37" s="19"/>
    </row>
    <row r="38" spans="1:12" ht="15" customHeight="1" thickBot="1">
      <c r="A38" s="99"/>
      <c r="B38" s="105"/>
      <c r="C38" s="108"/>
      <c r="D38" s="111"/>
      <c r="E38" s="113"/>
      <c r="F38" s="19"/>
      <c r="G38" s="19"/>
      <c r="H38" s="19"/>
      <c r="I38" s="19"/>
      <c r="J38" s="19"/>
      <c r="K38" s="19"/>
      <c r="L38" s="19"/>
    </row>
    <row r="39" spans="1:12" ht="15" customHeight="1" thickBot="1">
      <c r="A39" s="99"/>
      <c r="B39" s="105"/>
      <c r="C39" s="108"/>
      <c r="D39" s="111"/>
      <c r="E39" s="113"/>
      <c r="F39" s="19"/>
      <c r="G39" s="19"/>
      <c r="H39" s="19"/>
      <c r="I39" s="19"/>
      <c r="J39" s="19"/>
      <c r="K39" s="19"/>
      <c r="L39" s="19"/>
    </row>
    <row r="40" spans="1:12" ht="15" customHeight="1">
      <c r="A40" s="99"/>
      <c r="B40" s="105"/>
      <c r="C40" s="108"/>
      <c r="D40" s="111"/>
      <c r="E40" s="113"/>
      <c r="F40" s="19"/>
      <c r="G40" s="19"/>
      <c r="H40" s="19"/>
      <c r="I40" s="19"/>
      <c r="J40" s="19"/>
      <c r="K40" s="19"/>
      <c r="L40" s="19"/>
    </row>
    <row r="41" spans="1:12" ht="14.4" hidden="1" customHeight="1">
      <c r="A41" s="99"/>
      <c r="B41" s="106"/>
      <c r="C41" s="109"/>
      <c r="D41" s="112"/>
      <c r="E41" s="113"/>
      <c r="F41" s="19"/>
      <c r="G41" s="19"/>
      <c r="H41" s="19"/>
      <c r="I41" s="19"/>
      <c r="J41" s="19"/>
      <c r="K41" s="19"/>
      <c r="L41" s="19"/>
    </row>
    <row r="42" spans="1:12" ht="25" thickBot="1">
      <c r="A42" s="36" t="s">
        <v>39</v>
      </c>
      <c r="B42" s="37" t="e">
        <f ca="1">(B37*100)/SUM(B37:E41)</f>
        <v>#REF!</v>
      </c>
      <c r="C42" s="37" t="e">
        <f ca="1">(C37*100)/SUM(B37:E41)</f>
        <v>#REF!</v>
      </c>
      <c r="D42" s="37" t="e">
        <f ca="1">(D37*100)/SUM(B37:E41)</f>
        <v>#REF!</v>
      </c>
      <c r="E42" s="38" t="e">
        <f ca="1">(E37*100)/SUM(B37:E41)</f>
        <v>#REF!</v>
      </c>
      <c r="F42" s="19"/>
      <c r="G42" s="19"/>
      <c r="H42" s="19"/>
      <c r="I42" s="19"/>
      <c r="J42" s="19"/>
      <c r="K42" s="19"/>
      <c r="L42" s="19"/>
    </row>
    <row r="43" spans="1:12">
      <c r="A43" s="39"/>
    </row>
    <row r="44" spans="1:12">
      <c r="D44" s="40"/>
      <c r="E44" s="40"/>
    </row>
    <row r="45" spans="1:12">
      <c r="A45" s="41" t="s">
        <v>43</v>
      </c>
      <c r="B45" s="41" t="e">
        <f ca="1">SUM(B8,B18,B27,B37)</f>
        <v>#REF!</v>
      </c>
      <c r="C45" s="41" t="e">
        <f ca="1">SUM(C8,C18,C27,C37)</f>
        <v>#REF!</v>
      </c>
      <c r="D45" s="41" t="e">
        <f ca="1">SUM(D8,D18,D27,D37)</f>
        <v>#REF!</v>
      </c>
      <c r="E45" s="41" t="e">
        <f ca="1">SUM(E8,E18,E27,E37)</f>
        <v>#REF!</v>
      </c>
    </row>
    <row r="46" spans="1:12">
      <c r="A46" s="41" t="s">
        <v>44</v>
      </c>
      <c r="B46" s="42" t="e">
        <f ca="1">(B45*100)/SUM(B45:E45)</f>
        <v>#REF!</v>
      </c>
      <c r="C46" s="42" t="e">
        <f ca="1">(C45*100)/SUM(B45:E45)</f>
        <v>#REF!</v>
      </c>
      <c r="D46" s="43" t="e">
        <f ca="1">(D45*100)/SUM(B45:E45)</f>
        <v>#REF!</v>
      </c>
      <c r="E46" s="42" t="e">
        <f ca="1">(E45*100)/SUM(B45:E45)</f>
        <v>#REF!</v>
      </c>
    </row>
    <row r="47" spans="1:12">
      <c r="D47" s="40"/>
      <c r="E47" s="40"/>
    </row>
    <row r="48" spans="1:12">
      <c r="D48" s="40"/>
      <c r="E48" s="40"/>
    </row>
    <row r="49" spans="4:5">
      <c r="D49" s="40"/>
      <c r="E49" s="40"/>
    </row>
    <row r="50" spans="4:5">
      <c r="D50" s="40"/>
      <c r="E50" s="40"/>
    </row>
  </sheetData>
  <mergeCells count="38">
    <mergeCell ref="E23:E26"/>
    <mergeCell ref="B27:B31"/>
    <mergeCell ref="A33:A41"/>
    <mergeCell ref="B33:B36"/>
    <mergeCell ref="C33:C36"/>
    <mergeCell ref="D33:D36"/>
    <mergeCell ref="E33:E36"/>
    <mergeCell ref="B37:B41"/>
    <mergeCell ref="C37:C41"/>
    <mergeCell ref="D37:D41"/>
    <mergeCell ref="E37:E41"/>
    <mergeCell ref="C27:C31"/>
    <mergeCell ref="D27:D31"/>
    <mergeCell ref="E27:E31"/>
    <mergeCell ref="A23:A31"/>
    <mergeCell ref="B23:B26"/>
    <mergeCell ref="D13:D17"/>
    <mergeCell ref="E13:E17"/>
    <mergeCell ref="B18:B21"/>
    <mergeCell ref="C18:C21"/>
    <mergeCell ref="D18:D21"/>
    <mergeCell ref="E18:E21"/>
    <mergeCell ref="C23:C26"/>
    <mergeCell ref="D23:D26"/>
    <mergeCell ref="A1:E1"/>
    <mergeCell ref="A3:A11"/>
    <mergeCell ref="B3:B7"/>
    <mergeCell ref="C3:C7"/>
    <mergeCell ref="D3:D7"/>
    <mergeCell ref="E3:E7"/>
    <mergeCell ref="B8:B11"/>
    <mergeCell ref="C8:C11"/>
    <mergeCell ref="D8:D11"/>
    <mergeCell ref="E8:E11"/>
    <mergeCell ref="B2:E2"/>
    <mergeCell ref="A13:A21"/>
    <mergeCell ref="B13:B17"/>
    <mergeCell ref="C13:C17"/>
  </mergeCells>
  <pageMargins left="0.70866141732283472" right="0.70866141732283472" top="0.74803149606299213" bottom="0.74803149606299213" header="0.31496062992125984" footer="0.31496062992125984"/>
  <pageSetup paperSize="9" orientation="portrait" r:id="rId1"/>
  <headerFooter>
    <oddHeader>&amp;L&amp;F&amp;C&amp;A&amp;R2023/2024</oddHeader>
    <oddFooter>&amp;A&amp;RPage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99D86-D568-425E-9340-11E68A709541}">
  <sheetPr>
    <pageSetUpPr fitToPage="1"/>
  </sheetPr>
  <dimension ref="A1:AE777"/>
  <sheetViews>
    <sheetView zoomScale="85" zoomScaleNormal="85" workbookViewId="0">
      <pane ySplit="11" topLeftCell="A12" activePane="bottomLeft" state="frozen"/>
      <selection pane="bottomLeft" activeCell="N10" sqref="N10"/>
    </sheetView>
  </sheetViews>
  <sheetFormatPr baseColWidth="10" defaultRowHeight="14.5"/>
  <cols>
    <col min="2" max="2" width="11.36328125" customWidth="1"/>
    <col min="3" max="25" width="8.6328125" customWidth="1"/>
  </cols>
  <sheetData>
    <row r="1" spans="1:31" ht="46.5" customHeight="1" thickBot="1">
      <c r="A1" s="19" t="s">
        <v>32</v>
      </c>
      <c r="B1" s="91"/>
      <c r="D1" s="92" t="s">
        <v>49</v>
      </c>
      <c r="E1" s="92"/>
      <c r="F1" s="92"/>
      <c r="G1" s="92"/>
      <c r="H1" s="92"/>
      <c r="I1" s="92"/>
      <c r="J1" s="92"/>
      <c r="K1" s="92"/>
      <c r="L1" s="92"/>
      <c r="M1" s="92"/>
      <c r="N1" s="92"/>
      <c r="O1" s="92"/>
      <c r="P1" s="92"/>
      <c r="Q1" s="92"/>
      <c r="R1" s="92"/>
      <c r="S1" s="92"/>
      <c r="T1" s="92"/>
      <c r="U1" s="92"/>
      <c r="V1" s="44"/>
      <c r="W1" s="20" t="s">
        <v>46</v>
      </c>
      <c r="X1" s="93"/>
      <c r="Y1" s="93"/>
    </row>
    <row r="2" spans="1:31" ht="68.5" customHeight="1">
      <c r="A2" s="94" t="s">
        <v>52</v>
      </c>
      <c r="B2" s="94"/>
      <c r="C2" s="94"/>
      <c r="D2" s="94"/>
      <c r="E2" s="94"/>
      <c r="F2" s="94"/>
      <c r="G2" s="94"/>
      <c r="H2" s="94"/>
      <c r="I2" s="94"/>
      <c r="J2" s="94"/>
      <c r="K2" s="94"/>
      <c r="L2" s="94"/>
      <c r="M2" s="94"/>
      <c r="N2" s="94"/>
      <c r="O2" s="94"/>
      <c r="P2" s="94"/>
      <c r="Q2" s="94"/>
      <c r="R2" s="94"/>
      <c r="S2" s="94"/>
      <c r="T2" s="27"/>
      <c r="U2" s="95" t="s">
        <v>33</v>
      </c>
      <c r="V2" s="95"/>
      <c r="W2" s="95"/>
      <c r="X2" s="95"/>
      <c r="Y2" s="95"/>
      <c r="Z2" s="26"/>
      <c r="AA2" s="26"/>
      <c r="AB2" s="26"/>
      <c r="AC2" s="26"/>
      <c r="AD2" s="26"/>
      <c r="AE2" s="26"/>
    </row>
    <row r="3" spans="1:31" ht="18.5">
      <c r="K3" s="127" t="s">
        <v>48</v>
      </c>
      <c r="L3" s="127"/>
      <c r="M3" s="127"/>
      <c r="N3" s="127"/>
    </row>
    <row r="4" spans="1:31" ht="21.5" thickBot="1">
      <c r="I4" s="1"/>
      <c r="J4" s="1"/>
      <c r="K4" s="1"/>
      <c r="L4" s="1"/>
      <c r="M4" s="1"/>
      <c r="N4" s="1"/>
      <c r="O4" s="1"/>
      <c r="P4" s="1"/>
      <c r="Q4" s="1"/>
      <c r="R4" s="1"/>
      <c r="S4" s="1"/>
      <c r="T4" s="1"/>
      <c r="U4" s="1"/>
      <c r="V4" s="1"/>
      <c r="W4" s="1"/>
      <c r="X4" s="2"/>
      <c r="Y4" s="2"/>
    </row>
    <row r="5" spans="1:31">
      <c r="A5" s="10" t="s">
        <v>23</v>
      </c>
      <c r="B5" s="3" t="e">
        <f ca="1">COUNTIF(OFFSET(B12,0,0,$B$1,1),"4")</f>
        <v>#REF!</v>
      </c>
      <c r="C5" s="3" t="e">
        <f t="shared" ref="C5:Y5" ca="1" si="0">COUNTIF(OFFSET(C12,0,0,$B$1,1),"4")</f>
        <v>#REF!</v>
      </c>
      <c r="D5" s="3" t="e">
        <f t="shared" ca="1" si="0"/>
        <v>#REF!</v>
      </c>
      <c r="E5" s="3" t="e">
        <f t="shared" ca="1" si="0"/>
        <v>#REF!</v>
      </c>
      <c r="F5" s="3" t="e">
        <f t="shared" ca="1" si="0"/>
        <v>#REF!</v>
      </c>
      <c r="G5" s="3" t="e">
        <f t="shared" ca="1" si="0"/>
        <v>#REF!</v>
      </c>
      <c r="H5" s="3" t="e">
        <f t="shared" ca="1" si="0"/>
        <v>#REF!</v>
      </c>
      <c r="I5" s="3" t="e">
        <f t="shared" ca="1" si="0"/>
        <v>#REF!</v>
      </c>
      <c r="J5" s="3" t="e">
        <f t="shared" ca="1" si="0"/>
        <v>#REF!</v>
      </c>
      <c r="K5" s="3" t="e">
        <f t="shared" ca="1" si="0"/>
        <v>#REF!</v>
      </c>
      <c r="L5" s="3" t="e">
        <f t="shared" ca="1" si="0"/>
        <v>#REF!</v>
      </c>
      <c r="M5" s="3" t="e">
        <f t="shared" ca="1" si="0"/>
        <v>#REF!</v>
      </c>
      <c r="N5" s="3" t="e">
        <f t="shared" ca="1" si="0"/>
        <v>#REF!</v>
      </c>
      <c r="O5" s="3" t="e">
        <f t="shared" ca="1" si="0"/>
        <v>#REF!</v>
      </c>
      <c r="P5" s="3" t="e">
        <f t="shared" ca="1" si="0"/>
        <v>#REF!</v>
      </c>
      <c r="Q5" s="3" t="e">
        <f t="shared" ca="1" si="0"/>
        <v>#REF!</v>
      </c>
      <c r="R5" s="3" t="e">
        <f t="shared" ca="1" si="0"/>
        <v>#REF!</v>
      </c>
      <c r="S5" s="3" t="e">
        <f t="shared" ca="1" si="0"/>
        <v>#REF!</v>
      </c>
      <c r="T5" s="3" t="e">
        <f t="shared" ca="1" si="0"/>
        <v>#REF!</v>
      </c>
      <c r="U5" s="3" t="e">
        <f t="shared" ca="1" si="0"/>
        <v>#REF!</v>
      </c>
      <c r="V5" s="3" t="e">
        <f t="shared" ca="1" si="0"/>
        <v>#REF!</v>
      </c>
      <c r="W5" s="3" t="e">
        <f t="shared" ca="1" si="0"/>
        <v>#REF!</v>
      </c>
      <c r="X5" s="3" t="e">
        <f t="shared" ca="1" si="0"/>
        <v>#REF!</v>
      </c>
      <c r="Y5" s="3" t="e">
        <f t="shared" ca="1" si="0"/>
        <v>#REF!</v>
      </c>
    </row>
    <row r="6" spans="1:31">
      <c r="A6" s="11" t="s">
        <v>24</v>
      </c>
      <c r="B6" s="6" t="e">
        <f ca="1">COUNTIF(OFFSET(B12,0,0,$B$1,1),"3")</f>
        <v>#REF!</v>
      </c>
      <c r="C6" s="6" t="e">
        <f t="shared" ref="C6:Y6" ca="1" si="1">COUNTIF(OFFSET(C12,0,0,$B$1,1),"3")</f>
        <v>#REF!</v>
      </c>
      <c r="D6" s="6" t="e">
        <f t="shared" ca="1" si="1"/>
        <v>#REF!</v>
      </c>
      <c r="E6" s="6" t="e">
        <f t="shared" ca="1" si="1"/>
        <v>#REF!</v>
      </c>
      <c r="F6" s="6" t="e">
        <f t="shared" ca="1" si="1"/>
        <v>#REF!</v>
      </c>
      <c r="G6" s="6" t="e">
        <f t="shared" ca="1" si="1"/>
        <v>#REF!</v>
      </c>
      <c r="H6" s="6" t="e">
        <f t="shared" ca="1" si="1"/>
        <v>#REF!</v>
      </c>
      <c r="I6" s="6" t="e">
        <f t="shared" ca="1" si="1"/>
        <v>#REF!</v>
      </c>
      <c r="J6" s="6" t="e">
        <f t="shared" ca="1" si="1"/>
        <v>#REF!</v>
      </c>
      <c r="K6" s="6" t="e">
        <f t="shared" ca="1" si="1"/>
        <v>#REF!</v>
      </c>
      <c r="L6" s="6" t="e">
        <f t="shared" ca="1" si="1"/>
        <v>#REF!</v>
      </c>
      <c r="M6" s="6" t="e">
        <f t="shared" ca="1" si="1"/>
        <v>#REF!</v>
      </c>
      <c r="N6" s="6" t="e">
        <f t="shared" ca="1" si="1"/>
        <v>#REF!</v>
      </c>
      <c r="O6" s="6" t="e">
        <f t="shared" ca="1" si="1"/>
        <v>#REF!</v>
      </c>
      <c r="P6" s="6" t="e">
        <f t="shared" ca="1" si="1"/>
        <v>#REF!</v>
      </c>
      <c r="Q6" s="6" t="e">
        <f t="shared" ca="1" si="1"/>
        <v>#REF!</v>
      </c>
      <c r="R6" s="6" t="e">
        <f t="shared" ca="1" si="1"/>
        <v>#REF!</v>
      </c>
      <c r="S6" s="6" t="e">
        <f t="shared" ca="1" si="1"/>
        <v>#REF!</v>
      </c>
      <c r="T6" s="6" t="e">
        <f t="shared" ca="1" si="1"/>
        <v>#REF!</v>
      </c>
      <c r="U6" s="6" t="e">
        <f t="shared" ca="1" si="1"/>
        <v>#REF!</v>
      </c>
      <c r="V6" s="6" t="e">
        <f t="shared" ca="1" si="1"/>
        <v>#REF!</v>
      </c>
      <c r="W6" s="6" t="e">
        <f t="shared" ca="1" si="1"/>
        <v>#REF!</v>
      </c>
      <c r="X6" s="6" t="e">
        <f t="shared" ca="1" si="1"/>
        <v>#REF!</v>
      </c>
      <c r="Y6" s="6" t="e">
        <f t="shared" ca="1" si="1"/>
        <v>#REF!</v>
      </c>
    </row>
    <row r="7" spans="1:31">
      <c r="A7" s="11" t="s">
        <v>25</v>
      </c>
      <c r="B7" s="6" t="e">
        <f ca="1">COUNTIF(OFFSET(B12,0,0,$B$1,1),"2")</f>
        <v>#REF!</v>
      </c>
      <c r="C7" s="6" t="e">
        <f t="shared" ref="C7:Y7" ca="1" si="2">COUNTIF(OFFSET(C12,0,0,$B$1,1),"2")</f>
        <v>#REF!</v>
      </c>
      <c r="D7" s="6" t="e">
        <f t="shared" ca="1" si="2"/>
        <v>#REF!</v>
      </c>
      <c r="E7" s="6" t="e">
        <f t="shared" ca="1" si="2"/>
        <v>#REF!</v>
      </c>
      <c r="F7" s="6" t="e">
        <f t="shared" ca="1" si="2"/>
        <v>#REF!</v>
      </c>
      <c r="G7" s="6" t="e">
        <f t="shared" ca="1" si="2"/>
        <v>#REF!</v>
      </c>
      <c r="H7" s="6" t="e">
        <f t="shared" ca="1" si="2"/>
        <v>#REF!</v>
      </c>
      <c r="I7" s="6" t="e">
        <f t="shared" ca="1" si="2"/>
        <v>#REF!</v>
      </c>
      <c r="J7" s="6" t="e">
        <f t="shared" ca="1" si="2"/>
        <v>#REF!</v>
      </c>
      <c r="K7" s="6" t="e">
        <f t="shared" ca="1" si="2"/>
        <v>#REF!</v>
      </c>
      <c r="L7" s="6" t="e">
        <f t="shared" ca="1" si="2"/>
        <v>#REF!</v>
      </c>
      <c r="M7" s="6" t="e">
        <f t="shared" ca="1" si="2"/>
        <v>#REF!</v>
      </c>
      <c r="N7" s="6" t="e">
        <f t="shared" ca="1" si="2"/>
        <v>#REF!</v>
      </c>
      <c r="O7" s="6" t="e">
        <f t="shared" ca="1" si="2"/>
        <v>#REF!</v>
      </c>
      <c r="P7" s="6" t="e">
        <f t="shared" ca="1" si="2"/>
        <v>#REF!</v>
      </c>
      <c r="Q7" s="6" t="e">
        <f t="shared" ca="1" si="2"/>
        <v>#REF!</v>
      </c>
      <c r="R7" s="6" t="e">
        <f t="shared" ca="1" si="2"/>
        <v>#REF!</v>
      </c>
      <c r="S7" s="6" t="e">
        <f t="shared" ca="1" si="2"/>
        <v>#REF!</v>
      </c>
      <c r="T7" s="6" t="e">
        <f t="shared" ca="1" si="2"/>
        <v>#REF!</v>
      </c>
      <c r="U7" s="6" t="e">
        <f t="shared" ca="1" si="2"/>
        <v>#REF!</v>
      </c>
      <c r="V7" s="6" t="e">
        <f t="shared" ca="1" si="2"/>
        <v>#REF!</v>
      </c>
      <c r="W7" s="6" t="e">
        <f t="shared" ca="1" si="2"/>
        <v>#REF!</v>
      </c>
      <c r="X7" s="6" t="e">
        <f t="shared" ca="1" si="2"/>
        <v>#REF!</v>
      </c>
      <c r="Y7" s="6" t="e">
        <f t="shared" ca="1" si="2"/>
        <v>#REF!</v>
      </c>
    </row>
    <row r="8" spans="1:31">
      <c r="A8" s="11" t="s">
        <v>26</v>
      </c>
      <c r="B8" s="6" t="e">
        <f ca="1">COUNTIF(OFFSET(B12,0,0,$B$1,1),"1")</f>
        <v>#REF!</v>
      </c>
      <c r="C8" s="6" t="e">
        <f t="shared" ref="C8:Y8" ca="1" si="3">COUNTIF(OFFSET(C12,0,0,$B$1,1),"1")</f>
        <v>#REF!</v>
      </c>
      <c r="D8" s="6" t="e">
        <f t="shared" ca="1" si="3"/>
        <v>#REF!</v>
      </c>
      <c r="E8" s="6" t="e">
        <f t="shared" ca="1" si="3"/>
        <v>#REF!</v>
      </c>
      <c r="F8" s="6" t="e">
        <f t="shared" ca="1" si="3"/>
        <v>#REF!</v>
      </c>
      <c r="G8" s="6" t="e">
        <f t="shared" ca="1" si="3"/>
        <v>#REF!</v>
      </c>
      <c r="H8" s="6" t="e">
        <f t="shared" ca="1" si="3"/>
        <v>#REF!</v>
      </c>
      <c r="I8" s="6" t="e">
        <f t="shared" ca="1" si="3"/>
        <v>#REF!</v>
      </c>
      <c r="J8" s="6" t="e">
        <f t="shared" ca="1" si="3"/>
        <v>#REF!</v>
      </c>
      <c r="K8" s="6" t="e">
        <f t="shared" ca="1" si="3"/>
        <v>#REF!</v>
      </c>
      <c r="L8" s="6" t="e">
        <f t="shared" ca="1" si="3"/>
        <v>#REF!</v>
      </c>
      <c r="M8" s="6" t="e">
        <f t="shared" ca="1" si="3"/>
        <v>#REF!</v>
      </c>
      <c r="N8" s="6" t="e">
        <f t="shared" ca="1" si="3"/>
        <v>#REF!</v>
      </c>
      <c r="O8" s="6" t="e">
        <f t="shared" ca="1" si="3"/>
        <v>#REF!</v>
      </c>
      <c r="P8" s="6" t="e">
        <f t="shared" ca="1" si="3"/>
        <v>#REF!</v>
      </c>
      <c r="Q8" s="6" t="e">
        <f t="shared" ca="1" si="3"/>
        <v>#REF!</v>
      </c>
      <c r="R8" s="6" t="e">
        <f t="shared" ca="1" si="3"/>
        <v>#REF!</v>
      </c>
      <c r="S8" s="6" t="e">
        <f t="shared" ca="1" si="3"/>
        <v>#REF!</v>
      </c>
      <c r="T8" s="6" t="e">
        <f t="shared" ca="1" si="3"/>
        <v>#REF!</v>
      </c>
      <c r="U8" s="6" t="e">
        <f t="shared" ca="1" si="3"/>
        <v>#REF!</v>
      </c>
      <c r="V8" s="6" t="e">
        <f t="shared" ca="1" si="3"/>
        <v>#REF!</v>
      </c>
      <c r="W8" s="6" t="e">
        <f t="shared" ca="1" si="3"/>
        <v>#REF!</v>
      </c>
      <c r="X8" s="6" t="e">
        <f t="shared" ca="1" si="3"/>
        <v>#REF!</v>
      </c>
      <c r="Y8" s="6" t="e">
        <f t="shared" ca="1" si="3"/>
        <v>#REF!</v>
      </c>
    </row>
    <row r="9" spans="1:31" ht="26.5" thickBot="1">
      <c r="A9" s="12" t="s">
        <v>27</v>
      </c>
      <c r="B9" s="9" t="e">
        <f ca="1">COUNTIF(OFFSET(B12,0,0,$B$1,1),"")</f>
        <v>#REF!</v>
      </c>
      <c r="C9" s="9" t="e">
        <f t="shared" ref="C9:Y9" ca="1" si="4">COUNTIF(OFFSET(C12,0,0,$B$1,1),"")</f>
        <v>#REF!</v>
      </c>
      <c r="D9" s="9" t="e">
        <f t="shared" ca="1" si="4"/>
        <v>#REF!</v>
      </c>
      <c r="E9" s="9" t="e">
        <f t="shared" ca="1" si="4"/>
        <v>#REF!</v>
      </c>
      <c r="F9" s="9" t="e">
        <f t="shared" ca="1" si="4"/>
        <v>#REF!</v>
      </c>
      <c r="G9" s="9" t="e">
        <f t="shared" ca="1" si="4"/>
        <v>#REF!</v>
      </c>
      <c r="H9" s="9" t="e">
        <f t="shared" ca="1" si="4"/>
        <v>#REF!</v>
      </c>
      <c r="I9" s="9" t="e">
        <f t="shared" ca="1" si="4"/>
        <v>#REF!</v>
      </c>
      <c r="J9" s="9" t="e">
        <f t="shared" ca="1" si="4"/>
        <v>#REF!</v>
      </c>
      <c r="K9" s="9" t="e">
        <f t="shared" ca="1" si="4"/>
        <v>#REF!</v>
      </c>
      <c r="L9" s="9" t="e">
        <f t="shared" ca="1" si="4"/>
        <v>#REF!</v>
      </c>
      <c r="M9" s="9" t="e">
        <f t="shared" ca="1" si="4"/>
        <v>#REF!</v>
      </c>
      <c r="N9" s="9" t="e">
        <f t="shared" ca="1" si="4"/>
        <v>#REF!</v>
      </c>
      <c r="O9" s="9" t="e">
        <f t="shared" ca="1" si="4"/>
        <v>#REF!</v>
      </c>
      <c r="P9" s="9" t="e">
        <f t="shared" ca="1" si="4"/>
        <v>#REF!</v>
      </c>
      <c r="Q9" s="9" t="e">
        <f t="shared" ca="1" si="4"/>
        <v>#REF!</v>
      </c>
      <c r="R9" s="9" t="e">
        <f t="shared" ca="1" si="4"/>
        <v>#REF!</v>
      </c>
      <c r="S9" s="9" t="e">
        <f t="shared" ca="1" si="4"/>
        <v>#REF!</v>
      </c>
      <c r="T9" s="9" t="e">
        <f t="shared" ca="1" si="4"/>
        <v>#REF!</v>
      </c>
      <c r="U9" s="9" t="e">
        <f t="shared" ca="1" si="4"/>
        <v>#REF!</v>
      </c>
      <c r="V9" s="9" t="e">
        <f t="shared" ca="1" si="4"/>
        <v>#REF!</v>
      </c>
      <c r="W9" s="9" t="e">
        <f t="shared" ca="1" si="4"/>
        <v>#REF!</v>
      </c>
      <c r="X9" s="9" t="e">
        <f t="shared" ca="1" si="4"/>
        <v>#REF!</v>
      </c>
      <c r="Y9" s="9" t="e">
        <f t="shared" ca="1" si="4"/>
        <v>#REF!</v>
      </c>
    </row>
    <row r="10" spans="1:31" ht="32" customHeight="1" thickBot="1">
      <c r="A10" s="13" t="s">
        <v>28</v>
      </c>
      <c r="B10" s="16" t="s">
        <v>0</v>
      </c>
      <c r="C10" s="17" t="s">
        <v>1</v>
      </c>
      <c r="D10" s="18" t="s">
        <v>2</v>
      </c>
      <c r="E10" s="16" t="s">
        <v>3</v>
      </c>
      <c r="F10" s="17" t="s">
        <v>4</v>
      </c>
      <c r="G10" s="17" t="s">
        <v>5</v>
      </c>
      <c r="H10" s="17" t="s">
        <v>6</v>
      </c>
      <c r="I10" s="17" t="s">
        <v>7</v>
      </c>
      <c r="J10" s="17" t="s">
        <v>8</v>
      </c>
      <c r="K10" s="17" t="s">
        <v>9</v>
      </c>
      <c r="L10" s="17" t="s">
        <v>10</v>
      </c>
      <c r="M10" s="17" t="s">
        <v>11</v>
      </c>
      <c r="N10" s="17" t="s">
        <v>58</v>
      </c>
      <c r="O10" s="17" t="s">
        <v>12</v>
      </c>
      <c r="P10" s="17" t="s">
        <v>13</v>
      </c>
      <c r="Q10" s="18" t="s">
        <v>14</v>
      </c>
      <c r="R10" s="16" t="s">
        <v>29</v>
      </c>
      <c r="S10" s="18" t="s">
        <v>30</v>
      </c>
      <c r="T10" s="16" t="s">
        <v>15</v>
      </c>
      <c r="U10" s="17" t="s">
        <v>55</v>
      </c>
      <c r="V10" s="17" t="s">
        <v>31</v>
      </c>
      <c r="W10" s="17" t="s">
        <v>16</v>
      </c>
      <c r="X10" s="17" t="s">
        <v>17</v>
      </c>
      <c r="Y10" s="18" t="s">
        <v>18</v>
      </c>
    </row>
    <row r="11" spans="1:31" ht="15" thickBot="1">
      <c r="A11" s="14"/>
      <c r="B11" s="96" t="s">
        <v>19</v>
      </c>
      <c r="C11" s="96"/>
      <c r="D11" s="96"/>
      <c r="E11" s="96" t="s">
        <v>20</v>
      </c>
      <c r="F11" s="96"/>
      <c r="G11" s="96"/>
      <c r="H11" s="96"/>
      <c r="I11" s="96"/>
      <c r="J11" s="96"/>
      <c r="K11" s="96"/>
      <c r="L11" s="96"/>
      <c r="M11" s="96"/>
      <c r="N11" s="96"/>
      <c r="O11" s="96"/>
      <c r="P11" s="96"/>
      <c r="Q11" s="96"/>
      <c r="R11" s="96" t="s">
        <v>21</v>
      </c>
      <c r="S11" s="96"/>
      <c r="T11" s="96" t="s">
        <v>22</v>
      </c>
      <c r="U11" s="96"/>
      <c r="V11" s="96"/>
      <c r="W11" s="96"/>
      <c r="X11" s="96"/>
      <c r="Y11" s="96"/>
    </row>
    <row r="12" spans="1:31" ht="15" thickBot="1">
      <c r="A12" s="15" t="str">
        <f>IF(ROW(B1)&lt;=$B$1, "Élève " &amp; ROW(B1), "")</f>
        <v/>
      </c>
      <c r="B12" s="6"/>
      <c r="C12" s="7"/>
      <c r="D12" s="8"/>
      <c r="E12" s="6"/>
      <c r="F12" s="7"/>
      <c r="G12" s="7"/>
      <c r="H12" s="7"/>
      <c r="I12" s="7"/>
      <c r="J12" s="7"/>
      <c r="K12" s="7"/>
      <c r="L12" s="7"/>
      <c r="M12" s="7"/>
      <c r="N12" s="7"/>
      <c r="O12" s="7"/>
      <c r="P12" s="7"/>
      <c r="Q12" s="8"/>
      <c r="R12" s="6"/>
      <c r="S12" s="8"/>
      <c r="T12" s="6"/>
      <c r="U12" s="7"/>
      <c r="V12" s="7"/>
      <c r="W12" s="7"/>
      <c r="X12" s="7"/>
      <c r="Y12" s="8"/>
    </row>
    <row r="13" spans="1:31" ht="15" thickBot="1">
      <c r="A13" s="15" t="str">
        <f t="shared" ref="A13:A76" si="5">IF(ROW(B2)&lt;=$B$1, "Élève " &amp; ROW(B2), "")</f>
        <v/>
      </c>
      <c r="B13" s="6"/>
      <c r="C13" s="7"/>
      <c r="D13" s="8"/>
      <c r="E13" s="22"/>
      <c r="F13" s="7"/>
      <c r="G13" s="7"/>
      <c r="H13" s="7"/>
      <c r="I13" s="7"/>
      <c r="J13" s="7"/>
      <c r="K13" s="7"/>
      <c r="L13" s="7"/>
      <c r="M13" s="7"/>
      <c r="N13" s="7"/>
      <c r="O13" s="7"/>
      <c r="P13" s="7"/>
      <c r="Q13" s="8"/>
      <c r="R13" s="6"/>
      <c r="S13" s="8"/>
      <c r="T13" s="6"/>
      <c r="U13" s="7"/>
      <c r="V13" s="7"/>
      <c r="W13" s="7"/>
      <c r="X13" s="7"/>
      <c r="Y13" s="8"/>
    </row>
    <row r="14" spans="1:31" ht="15" thickBot="1">
      <c r="A14" s="15" t="str">
        <f t="shared" si="5"/>
        <v/>
      </c>
      <c r="B14" s="6"/>
      <c r="C14" s="7"/>
      <c r="D14" s="8"/>
      <c r="E14" s="6"/>
      <c r="F14" s="7"/>
      <c r="G14" s="7"/>
      <c r="H14" s="7"/>
      <c r="I14" s="7"/>
      <c r="J14" s="7"/>
      <c r="K14" s="7"/>
      <c r="L14" s="7"/>
      <c r="M14" s="7"/>
      <c r="N14" s="7"/>
      <c r="O14" s="7"/>
      <c r="P14" s="7"/>
      <c r="Q14" s="8"/>
      <c r="R14" s="6"/>
      <c r="S14" s="8"/>
      <c r="T14" s="6"/>
      <c r="U14" s="7"/>
      <c r="V14" s="7"/>
      <c r="W14" s="7"/>
      <c r="X14" s="7"/>
      <c r="Y14" s="8"/>
    </row>
    <row r="15" spans="1:31" ht="15" thickBot="1">
      <c r="A15" s="15" t="str">
        <f t="shared" si="5"/>
        <v/>
      </c>
      <c r="B15" s="6"/>
      <c r="C15" s="7"/>
      <c r="D15" s="8"/>
      <c r="E15" s="22"/>
      <c r="F15" s="7"/>
      <c r="G15" s="7"/>
      <c r="H15" s="7"/>
      <c r="I15" s="7"/>
      <c r="J15" s="7"/>
      <c r="K15" s="7"/>
      <c r="L15" s="7"/>
      <c r="M15" s="7"/>
      <c r="N15" s="7"/>
      <c r="O15" s="7"/>
      <c r="P15" s="7"/>
      <c r="Q15" s="8"/>
      <c r="R15" s="6"/>
      <c r="S15" s="8"/>
      <c r="T15" s="6"/>
      <c r="U15" s="7"/>
      <c r="V15" s="7"/>
      <c r="W15" s="7"/>
      <c r="X15" s="7"/>
      <c r="Y15" s="8"/>
    </row>
    <row r="16" spans="1:31" ht="15" thickBot="1">
      <c r="A16" s="15" t="str">
        <f t="shared" si="5"/>
        <v/>
      </c>
      <c r="B16" s="6"/>
      <c r="C16" s="7"/>
      <c r="D16" s="8"/>
      <c r="E16" s="22"/>
      <c r="F16" s="7"/>
      <c r="G16" s="7"/>
      <c r="H16" s="7"/>
      <c r="I16" s="7"/>
      <c r="J16" s="7"/>
      <c r="K16" s="7"/>
      <c r="L16" s="7"/>
      <c r="M16" s="7"/>
      <c r="N16" s="7"/>
      <c r="O16" s="7"/>
      <c r="P16" s="7"/>
      <c r="Q16" s="8"/>
      <c r="R16" s="6"/>
      <c r="S16" s="8"/>
      <c r="T16" s="6"/>
      <c r="U16" s="7"/>
      <c r="V16" s="7"/>
      <c r="W16" s="7"/>
      <c r="X16" s="7"/>
      <c r="Y16" s="8"/>
    </row>
    <row r="17" spans="1:25" ht="15" thickBot="1">
      <c r="A17" s="15" t="str">
        <f t="shared" si="5"/>
        <v/>
      </c>
      <c r="B17" s="6"/>
      <c r="C17" s="7"/>
      <c r="D17" s="8"/>
      <c r="E17" s="22"/>
      <c r="F17" s="7"/>
      <c r="G17" s="7"/>
      <c r="H17" s="7"/>
      <c r="I17" s="7"/>
      <c r="J17" s="7"/>
      <c r="K17" s="7"/>
      <c r="L17" s="7"/>
      <c r="M17" s="7"/>
      <c r="N17" s="7"/>
      <c r="O17" s="7"/>
      <c r="P17" s="7"/>
      <c r="Q17" s="8"/>
      <c r="R17" s="6"/>
      <c r="S17" s="8"/>
      <c r="T17" s="6"/>
      <c r="U17" s="7"/>
      <c r="V17" s="7"/>
      <c r="W17" s="7"/>
      <c r="X17" s="7"/>
      <c r="Y17" s="8"/>
    </row>
    <row r="18" spans="1:25" ht="15" thickBot="1">
      <c r="A18" s="15" t="str">
        <f t="shared" si="5"/>
        <v/>
      </c>
      <c r="B18" s="6"/>
      <c r="C18" s="7"/>
      <c r="D18" s="8"/>
      <c r="E18" s="22"/>
      <c r="F18" s="7"/>
      <c r="G18" s="7"/>
      <c r="H18" s="7"/>
      <c r="I18" s="7"/>
      <c r="J18" s="7"/>
      <c r="K18" s="7"/>
      <c r="L18" s="7"/>
      <c r="M18" s="7"/>
      <c r="N18" s="7"/>
      <c r="O18" s="7"/>
      <c r="P18" s="7"/>
      <c r="Q18" s="8"/>
      <c r="R18" s="6"/>
      <c r="S18" s="8"/>
      <c r="T18" s="6"/>
      <c r="U18" s="7"/>
      <c r="V18" s="7"/>
      <c r="W18" s="7"/>
      <c r="X18" s="7"/>
      <c r="Y18" s="8"/>
    </row>
    <row r="19" spans="1:25" ht="15" thickBot="1">
      <c r="A19" s="15" t="str">
        <f t="shared" si="5"/>
        <v/>
      </c>
      <c r="B19" s="6"/>
      <c r="C19" s="7"/>
      <c r="D19" s="8"/>
      <c r="E19" s="22"/>
      <c r="F19" s="7"/>
      <c r="G19" s="7"/>
      <c r="H19" s="7"/>
      <c r="I19" s="7"/>
      <c r="J19" s="7"/>
      <c r="K19" s="7"/>
      <c r="L19" s="7"/>
      <c r="M19" s="7"/>
      <c r="N19" s="7"/>
      <c r="O19" s="7"/>
      <c r="P19" s="7"/>
      <c r="Q19" s="8"/>
      <c r="R19" s="6"/>
      <c r="S19" s="8"/>
      <c r="T19" s="6"/>
      <c r="U19" s="7"/>
      <c r="V19" s="7"/>
      <c r="W19" s="7"/>
      <c r="X19" s="7"/>
      <c r="Y19" s="8"/>
    </row>
    <row r="20" spans="1:25" ht="15" thickBot="1">
      <c r="A20" s="15" t="str">
        <f t="shared" si="5"/>
        <v/>
      </c>
      <c r="B20" s="6"/>
      <c r="C20" s="7"/>
      <c r="D20" s="8"/>
      <c r="E20" s="22"/>
      <c r="F20" s="7"/>
      <c r="G20" s="7"/>
      <c r="H20" s="7"/>
      <c r="I20" s="7"/>
      <c r="J20" s="7"/>
      <c r="K20" s="7"/>
      <c r="L20" s="7"/>
      <c r="M20" s="7"/>
      <c r="N20" s="7"/>
      <c r="O20" s="7"/>
      <c r="P20" s="7"/>
      <c r="Q20" s="8"/>
      <c r="R20" s="6"/>
      <c r="S20" s="8"/>
      <c r="T20" s="6"/>
      <c r="U20" s="7"/>
      <c r="V20" s="7"/>
      <c r="W20" s="7"/>
      <c r="X20" s="7"/>
      <c r="Y20" s="8"/>
    </row>
    <row r="21" spans="1:25" ht="15" thickBot="1">
      <c r="A21" s="15" t="str">
        <f t="shared" si="5"/>
        <v/>
      </c>
      <c r="B21" s="6"/>
      <c r="C21" s="7"/>
      <c r="D21" s="8"/>
      <c r="E21" s="22"/>
      <c r="F21" s="7"/>
      <c r="G21" s="7"/>
      <c r="H21" s="7"/>
      <c r="I21" s="7"/>
      <c r="J21" s="7"/>
      <c r="K21" s="7"/>
      <c r="L21" s="7"/>
      <c r="M21" s="7"/>
      <c r="N21" s="7"/>
      <c r="O21" s="7"/>
      <c r="P21" s="7"/>
      <c r="Q21" s="8"/>
      <c r="R21" s="6"/>
      <c r="S21" s="8"/>
      <c r="T21" s="6"/>
      <c r="U21" s="7"/>
      <c r="V21" s="7"/>
      <c r="W21" s="7"/>
      <c r="X21" s="7"/>
      <c r="Y21" s="8"/>
    </row>
    <row r="22" spans="1:25" ht="15" thickBot="1">
      <c r="A22" s="15" t="str">
        <f t="shared" si="5"/>
        <v/>
      </c>
      <c r="B22" s="6"/>
      <c r="C22" s="7"/>
      <c r="D22" s="8"/>
      <c r="E22" s="22"/>
      <c r="F22" s="7"/>
      <c r="G22" s="7"/>
      <c r="H22" s="7"/>
      <c r="I22" s="7"/>
      <c r="J22" s="7"/>
      <c r="K22" s="7"/>
      <c r="L22" s="7"/>
      <c r="M22" s="7"/>
      <c r="N22" s="7"/>
      <c r="O22" s="7"/>
      <c r="P22" s="7"/>
      <c r="Q22" s="8"/>
      <c r="R22" s="6"/>
      <c r="S22" s="8"/>
      <c r="T22" s="6"/>
      <c r="U22" s="7"/>
      <c r="V22" s="7"/>
      <c r="W22" s="7"/>
      <c r="X22" s="7"/>
      <c r="Y22" s="8"/>
    </row>
    <row r="23" spans="1:25" ht="15" thickBot="1">
      <c r="A23" s="15" t="str">
        <f t="shared" si="5"/>
        <v/>
      </c>
      <c r="B23" s="6"/>
      <c r="C23" s="7"/>
      <c r="D23" s="8"/>
      <c r="E23" s="22"/>
      <c r="F23" s="7"/>
      <c r="G23" s="7"/>
      <c r="H23" s="7"/>
      <c r="I23" s="7"/>
      <c r="J23" s="7"/>
      <c r="K23" s="7"/>
      <c r="L23" s="7"/>
      <c r="M23" s="7"/>
      <c r="N23" s="7"/>
      <c r="O23" s="7"/>
      <c r="P23" s="7"/>
      <c r="Q23" s="8"/>
      <c r="R23" s="6"/>
      <c r="S23" s="8"/>
      <c r="T23" s="6"/>
      <c r="U23" s="7"/>
      <c r="V23" s="7"/>
      <c r="W23" s="7"/>
      <c r="X23" s="7"/>
      <c r="Y23" s="8"/>
    </row>
    <row r="24" spans="1:25" ht="15" thickBot="1">
      <c r="A24" s="15" t="str">
        <f t="shared" si="5"/>
        <v/>
      </c>
      <c r="B24" s="6"/>
      <c r="C24" s="7"/>
      <c r="D24" s="8"/>
      <c r="E24" s="22"/>
      <c r="F24" s="7"/>
      <c r="G24" s="7"/>
      <c r="H24" s="7"/>
      <c r="I24" s="7"/>
      <c r="J24" s="7"/>
      <c r="K24" s="7"/>
      <c r="L24" s="7"/>
      <c r="M24" s="7"/>
      <c r="N24" s="7"/>
      <c r="O24" s="7"/>
      <c r="P24" s="7"/>
      <c r="Q24" s="8"/>
      <c r="R24" s="6"/>
      <c r="S24" s="8"/>
      <c r="T24" s="6"/>
      <c r="U24" s="7"/>
      <c r="V24" s="7"/>
      <c r="W24" s="7"/>
      <c r="X24" s="7"/>
      <c r="Y24" s="8"/>
    </row>
    <row r="25" spans="1:25" ht="15" thickBot="1">
      <c r="A25" s="15" t="str">
        <f t="shared" si="5"/>
        <v/>
      </c>
      <c r="B25" s="6"/>
      <c r="C25" s="7"/>
      <c r="D25" s="8"/>
      <c r="E25" s="22"/>
      <c r="F25" s="7"/>
      <c r="G25" s="7"/>
      <c r="H25" s="7"/>
      <c r="I25" s="7"/>
      <c r="J25" s="7"/>
      <c r="K25" s="7"/>
      <c r="L25" s="7"/>
      <c r="M25" s="7"/>
      <c r="N25" s="7"/>
      <c r="O25" s="7"/>
      <c r="P25" s="7"/>
      <c r="Q25" s="8"/>
      <c r="R25" s="6"/>
      <c r="S25" s="8"/>
      <c r="T25" s="6"/>
      <c r="U25" s="7"/>
      <c r="V25" s="7"/>
      <c r="W25" s="7"/>
      <c r="X25" s="7"/>
      <c r="Y25" s="8"/>
    </row>
    <row r="26" spans="1:25" ht="15" thickBot="1">
      <c r="A26" s="15" t="str">
        <f t="shared" si="5"/>
        <v/>
      </c>
      <c r="B26" s="6"/>
      <c r="C26" s="7"/>
      <c r="D26" s="8"/>
      <c r="E26" s="22"/>
      <c r="F26" s="7"/>
      <c r="G26" s="7"/>
      <c r="H26" s="7"/>
      <c r="I26" s="7"/>
      <c r="J26" s="7"/>
      <c r="K26" s="7"/>
      <c r="L26" s="7"/>
      <c r="M26" s="7"/>
      <c r="N26" s="7"/>
      <c r="O26" s="7"/>
      <c r="P26" s="7"/>
      <c r="Q26" s="8"/>
      <c r="R26" s="6"/>
      <c r="S26" s="8"/>
      <c r="T26" s="6"/>
      <c r="U26" s="7"/>
      <c r="V26" s="7"/>
      <c r="W26" s="7"/>
      <c r="X26" s="7"/>
      <c r="Y26" s="8"/>
    </row>
    <row r="27" spans="1:25" ht="15" thickBot="1">
      <c r="A27" s="15" t="str">
        <f t="shared" si="5"/>
        <v/>
      </c>
      <c r="B27" s="6"/>
      <c r="C27" s="7"/>
      <c r="D27" s="8"/>
      <c r="E27" s="6"/>
      <c r="F27" s="7"/>
      <c r="G27" s="7"/>
      <c r="H27" s="7"/>
      <c r="I27" s="7"/>
      <c r="J27" s="7"/>
      <c r="K27" s="7"/>
      <c r="L27" s="7"/>
      <c r="M27" s="7"/>
      <c r="N27" s="7"/>
      <c r="O27" s="7"/>
      <c r="P27" s="7"/>
      <c r="Q27" s="8"/>
      <c r="R27" s="6"/>
      <c r="S27" s="8"/>
      <c r="T27" s="6"/>
      <c r="U27" s="7"/>
      <c r="V27" s="7"/>
      <c r="W27" s="7"/>
      <c r="X27" s="7"/>
      <c r="Y27" s="8"/>
    </row>
    <row r="28" spans="1:25" ht="15" thickBot="1">
      <c r="A28" s="15" t="str">
        <f t="shared" si="5"/>
        <v/>
      </c>
      <c r="B28" s="6"/>
      <c r="C28" s="7"/>
      <c r="D28" s="8"/>
      <c r="E28" s="22"/>
      <c r="F28" s="7"/>
      <c r="G28" s="7"/>
      <c r="H28" s="7"/>
      <c r="I28" s="7"/>
      <c r="J28" s="7"/>
      <c r="K28" s="7"/>
      <c r="L28" s="7"/>
      <c r="M28" s="7"/>
      <c r="N28" s="7"/>
      <c r="O28" s="7"/>
      <c r="P28" s="7"/>
      <c r="Q28" s="8"/>
      <c r="R28" s="6"/>
      <c r="S28" s="8"/>
      <c r="T28" s="6"/>
      <c r="U28" s="7"/>
      <c r="V28" s="7"/>
      <c r="W28" s="7"/>
      <c r="X28" s="7"/>
      <c r="Y28" s="8"/>
    </row>
    <row r="29" spans="1:25" ht="15" thickBot="1">
      <c r="A29" s="15" t="str">
        <f t="shared" si="5"/>
        <v/>
      </c>
      <c r="B29" s="6"/>
      <c r="C29" s="7"/>
      <c r="D29" s="8"/>
      <c r="E29" s="22"/>
      <c r="F29" s="7"/>
      <c r="G29" s="7"/>
      <c r="H29" s="7"/>
      <c r="I29" s="7"/>
      <c r="J29" s="7"/>
      <c r="K29" s="7"/>
      <c r="L29" s="7"/>
      <c r="M29" s="7"/>
      <c r="N29" s="7"/>
      <c r="O29" s="7"/>
      <c r="P29" s="7"/>
      <c r="Q29" s="8"/>
      <c r="R29" s="6"/>
      <c r="S29" s="8"/>
      <c r="T29" s="6"/>
      <c r="U29" s="7"/>
      <c r="V29" s="7"/>
      <c r="W29" s="7"/>
      <c r="X29" s="7"/>
      <c r="Y29" s="8"/>
    </row>
    <row r="30" spans="1:25" ht="15" thickBot="1">
      <c r="A30" s="15" t="str">
        <f t="shared" si="5"/>
        <v/>
      </c>
      <c r="B30" s="6"/>
      <c r="C30" s="7"/>
      <c r="D30" s="8"/>
      <c r="E30" s="22"/>
      <c r="F30" s="7"/>
      <c r="G30" s="7"/>
      <c r="H30" s="7"/>
      <c r="I30" s="7"/>
      <c r="J30" s="7"/>
      <c r="K30" s="7"/>
      <c r="L30" s="7"/>
      <c r="M30" s="7"/>
      <c r="N30" s="7"/>
      <c r="O30" s="7"/>
      <c r="P30" s="7"/>
      <c r="Q30" s="8"/>
      <c r="R30" s="6"/>
      <c r="S30" s="8"/>
      <c r="T30" s="6"/>
      <c r="U30" s="7"/>
      <c r="V30" s="7"/>
      <c r="W30" s="7"/>
      <c r="X30" s="7"/>
      <c r="Y30" s="8"/>
    </row>
    <row r="31" spans="1:25" ht="15" thickBot="1">
      <c r="A31" s="15" t="str">
        <f t="shared" si="5"/>
        <v/>
      </c>
      <c r="B31" s="6"/>
      <c r="C31" s="7"/>
      <c r="D31" s="8"/>
      <c r="E31" s="22"/>
      <c r="F31" s="7"/>
      <c r="G31" s="7"/>
      <c r="H31" s="7"/>
      <c r="I31" s="7"/>
      <c r="J31" s="7"/>
      <c r="K31" s="7"/>
      <c r="L31" s="7"/>
      <c r="M31" s="7"/>
      <c r="N31" s="7"/>
      <c r="O31" s="7"/>
      <c r="P31" s="7"/>
      <c r="Q31" s="8"/>
      <c r="R31" s="6"/>
      <c r="S31" s="8"/>
      <c r="T31" s="6"/>
      <c r="U31" s="7"/>
      <c r="V31" s="7"/>
      <c r="W31" s="7"/>
      <c r="X31" s="7"/>
      <c r="Y31" s="8"/>
    </row>
    <row r="32" spans="1:25" ht="15" thickBot="1">
      <c r="A32" s="15" t="str">
        <f t="shared" si="5"/>
        <v/>
      </c>
      <c r="B32" s="6"/>
      <c r="C32" s="7"/>
      <c r="D32" s="8"/>
      <c r="E32" s="22"/>
      <c r="F32" s="7"/>
      <c r="G32" s="7"/>
      <c r="H32" s="7"/>
      <c r="I32" s="7"/>
      <c r="J32" s="7"/>
      <c r="K32" s="7"/>
      <c r="L32" s="7"/>
      <c r="M32" s="7"/>
      <c r="N32" s="7"/>
      <c r="O32" s="7"/>
      <c r="P32" s="7"/>
      <c r="Q32" s="8"/>
      <c r="R32" s="6"/>
      <c r="S32" s="8"/>
      <c r="T32" s="6"/>
      <c r="U32" s="7"/>
      <c r="V32" s="7"/>
      <c r="W32" s="7"/>
      <c r="X32" s="7"/>
      <c r="Y32" s="8"/>
    </row>
    <row r="33" spans="1:25" ht="15" thickBot="1">
      <c r="A33" s="15" t="str">
        <f t="shared" si="5"/>
        <v/>
      </c>
      <c r="B33" s="6"/>
      <c r="C33" s="7"/>
      <c r="D33" s="8"/>
      <c r="E33" s="22"/>
      <c r="F33" s="7"/>
      <c r="G33" s="7"/>
      <c r="H33" s="7"/>
      <c r="I33" s="7"/>
      <c r="J33" s="7"/>
      <c r="K33" s="7"/>
      <c r="L33" s="7"/>
      <c r="M33" s="7"/>
      <c r="N33" s="7"/>
      <c r="O33" s="7"/>
      <c r="P33" s="7"/>
      <c r="Q33" s="8"/>
      <c r="R33" s="6"/>
      <c r="S33" s="8"/>
      <c r="T33" s="6"/>
      <c r="U33" s="7"/>
      <c r="V33" s="7"/>
      <c r="W33" s="7"/>
      <c r="X33" s="7"/>
      <c r="Y33" s="8"/>
    </row>
    <row r="34" spans="1:25" ht="15" thickBot="1">
      <c r="A34" s="15" t="str">
        <f t="shared" si="5"/>
        <v/>
      </c>
      <c r="B34" s="6"/>
      <c r="C34" s="7"/>
      <c r="D34" s="8"/>
      <c r="E34" s="22"/>
      <c r="F34" s="7"/>
      <c r="G34" s="7"/>
      <c r="H34" s="7"/>
      <c r="I34" s="7"/>
      <c r="J34" s="7"/>
      <c r="K34" s="7"/>
      <c r="L34" s="7"/>
      <c r="M34" s="7"/>
      <c r="N34" s="7"/>
      <c r="O34" s="7"/>
      <c r="P34" s="7"/>
      <c r="Q34" s="8"/>
      <c r="R34" s="6"/>
      <c r="S34" s="8"/>
      <c r="T34" s="6"/>
      <c r="U34" s="7"/>
      <c r="V34" s="7"/>
      <c r="W34" s="7"/>
      <c r="X34" s="7"/>
      <c r="Y34" s="8"/>
    </row>
    <row r="35" spans="1:25" ht="15" thickBot="1">
      <c r="A35" s="15" t="str">
        <f t="shared" si="5"/>
        <v/>
      </c>
      <c r="B35" s="6"/>
      <c r="C35" s="7"/>
      <c r="D35" s="8"/>
      <c r="E35" s="22"/>
      <c r="F35" s="7"/>
      <c r="G35" s="7"/>
      <c r="H35" s="7"/>
      <c r="I35" s="7"/>
      <c r="J35" s="7"/>
      <c r="K35" s="7"/>
      <c r="L35" s="7"/>
      <c r="M35" s="7"/>
      <c r="N35" s="7"/>
      <c r="O35" s="7"/>
      <c r="P35" s="7"/>
      <c r="Q35" s="8"/>
      <c r="R35" s="6"/>
      <c r="S35" s="8"/>
      <c r="T35" s="6"/>
      <c r="U35" s="7"/>
      <c r="V35" s="7"/>
      <c r="W35" s="7"/>
      <c r="X35" s="7"/>
      <c r="Y35" s="8"/>
    </row>
    <row r="36" spans="1:25" ht="15" thickBot="1">
      <c r="A36" s="15" t="str">
        <f t="shared" si="5"/>
        <v/>
      </c>
      <c r="B36" s="6"/>
      <c r="C36" s="7"/>
      <c r="D36" s="8"/>
      <c r="E36" s="22"/>
      <c r="F36" s="7"/>
      <c r="G36" s="7"/>
      <c r="H36" s="7"/>
      <c r="I36" s="7"/>
      <c r="J36" s="7"/>
      <c r="K36" s="7"/>
      <c r="L36" s="7"/>
      <c r="M36" s="7"/>
      <c r="N36" s="7"/>
      <c r="O36" s="7"/>
      <c r="P36" s="7"/>
      <c r="Q36" s="8"/>
      <c r="R36" s="6"/>
      <c r="S36" s="8"/>
      <c r="T36" s="6"/>
      <c r="U36" s="7"/>
      <c r="V36" s="7"/>
      <c r="W36" s="7"/>
      <c r="X36" s="7"/>
      <c r="Y36" s="8"/>
    </row>
    <row r="37" spans="1:25" ht="15" thickBot="1">
      <c r="A37" s="15" t="str">
        <f t="shared" si="5"/>
        <v/>
      </c>
      <c r="B37" s="6"/>
      <c r="C37" s="7"/>
      <c r="D37" s="8"/>
      <c r="E37" s="22"/>
      <c r="F37" s="7"/>
      <c r="G37" s="7"/>
      <c r="H37" s="7"/>
      <c r="I37" s="7"/>
      <c r="J37" s="7"/>
      <c r="K37" s="7"/>
      <c r="L37" s="7"/>
      <c r="M37" s="7"/>
      <c r="N37" s="7"/>
      <c r="O37" s="7"/>
      <c r="P37" s="7"/>
      <c r="Q37" s="8"/>
      <c r="R37" s="6"/>
      <c r="S37" s="8"/>
      <c r="T37" s="6"/>
      <c r="U37" s="7"/>
      <c r="V37" s="7"/>
      <c r="W37" s="7"/>
      <c r="X37" s="7"/>
      <c r="Y37" s="8"/>
    </row>
    <row r="38" spans="1:25" ht="15" thickBot="1">
      <c r="A38" s="15" t="str">
        <f t="shared" si="5"/>
        <v/>
      </c>
      <c r="B38" s="6"/>
      <c r="C38" s="7"/>
      <c r="D38" s="8"/>
      <c r="E38" s="22"/>
      <c r="F38" s="7"/>
      <c r="G38" s="7"/>
      <c r="H38" s="7"/>
      <c r="I38" s="7"/>
      <c r="J38" s="7"/>
      <c r="K38" s="7"/>
      <c r="L38" s="7"/>
      <c r="M38" s="7"/>
      <c r="N38" s="7"/>
      <c r="O38" s="7"/>
      <c r="P38" s="7"/>
      <c r="Q38" s="8"/>
      <c r="R38" s="6"/>
      <c r="S38" s="8"/>
      <c r="T38" s="6"/>
      <c r="U38" s="7"/>
      <c r="V38" s="7"/>
      <c r="W38" s="7"/>
      <c r="X38" s="7"/>
      <c r="Y38" s="8"/>
    </row>
    <row r="39" spans="1:25" ht="15" thickBot="1">
      <c r="A39" s="15" t="str">
        <f t="shared" si="5"/>
        <v/>
      </c>
      <c r="B39" s="6"/>
      <c r="C39" s="7"/>
      <c r="D39" s="8"/>
      <c r="E39" s="22"/>
      <c r="F39" s="7"/>
      <c r="G39" s="7"/>
      <c r="H39" s="7"/>
      <c r="I39" s="7"/>
      <c r="J39" s="7"/>
      <c r="K39" s="7"/>
      <c r="L39" s="7"/>
      <c r="M39" s="7"/>
      <c r="N39" s="7"/>
      <c r="O39" s="7"/>
      <c r="P39" s="7"/>
      <c r="Q39" s="8"/>
      <c r="R39" s="6"/>
      <c r="S39" s="8"/>
      <c r="T39" s="6"/>
      <c r="U39" s="7"/>
      <c r="V39" s="7"/>
      <c r="W39" s="7"/>
      <c r="X39" s="7"/>
      <c r="Y39" s="8"/>
    </row>
    <row r="40" spans="1:25" ht="15" thickBot="1">
      <c r="A40" s="15" t="str">
        <f t="shared" si="5"/>
        <v/>
      </c>
      <c r="B40" s="6"/>
      <c r="C40" s="7"/>
      <c r="D40" s="8"/>
      <c r="E40" s="22"/>
      <c r="F40" s="7"/>
      <c r="G40" s="7"/>
      <c r="H40" s="7"/>
      <c r="I40" s="7"/>
      <c r="J40" s="7"/>
      <c r="K40" s="7"/>
      <c r="L40" s="7"/>
      <c r="M40" s="7"/>
      <c r="N40" s="7"/>
      <c r="O40" s="7"/>
      <c r="P40" s="7"/>
      <c r="Q40" s="8"/>
      <c r="R40" s="6"/>
      <c r="S40" s="8"/>
      <c r="T40" s="6"/>
      <c r="U40" s="7"/>
      <c r="V40" s="7"/>
      <c r="W40" s="7"/>
      <c r="X40" s="7"/>
      <c r="Y40" s="8"/>
    </row>
    <row r="41" spans="1:25" ht="15" thickBot="1">
      <c r="A41" s="15" t="str">
        <f t="shared" si="5"/>
        <v/>
      </c>
      <c r="B41" s="6"/>
      <c r="C41" s="7"/>
      <c r="D41" s="8"/>
      <c r="E41" s="22"/>
      <c r="F41" s="7"/>
      <c r="G41" s="7"/>
      <c r="H41" s="7"/>
      <c r="I41" s="7"/>
      <c r="J41" s="7"/>
      <c r="K41" s="7"/>
      <c r="L41" s="7"/>
      <c r="M41" s="7"/>
      <c r="N41" s="7"/>
      <c r="O41" s="7"/>
      <c r="P41" s="7"/>
      <c r="Q41" s="8"/>
      <c r="R41" s="6"/>
      <c r="S41" s="8"/>
      <c r="T41" s="6"/>
      <c r="U41" s="7"/>
      <c r="V41" s="7"/>
      <c r="W41" s="7"/>
      <c r="X41" s="7"/>
      <c r="Y41" s="8"/>
    </row>
    <row r="42" spans="1:25" ht="15" thickBot="1">
      <c r="A42" s="15" t="str">
        <f t="shared" si="5"/>
        <v/>
      </c>
      <c r="B42" s="6"/>
      <c r="C42" s="7"/>
      <c r="D42" s="8"/>
      <c r="E42" s="22"/>
      <c r="F42" s="7"/>
      <c r="G42" s="7"/>
      <c r="H42" s="7"/>
      <c r="I42" s="7"/>
      <c r="J42" s="7"/>
      <c r="K42" s="7"/>
      <c r="L42" s="7"/>
      <c r="M42" s="7"/>
      <c r="N42" s="7"/>
      <c r="O42" s="7"/>
      <c r="P42" s="7"/>
      <c r="Q42" s="8"/>
      <c r="R42" s="6"/>
      <c r="S42" s="8"/>
      <c r="T42" s="6"/>
      <c r="U42" s="7"/>
      <c r="V42" s="7"/>
      <c r="W42" s="7"/>
      <c r="X42" s="7"/>
      <c r="Y42" s="8"/>
    </row>
    <row r="43" spans="1:25" ht="15" thickBot="1">
      <c r="A43" s="15" t="str">
        <f t="shared" si="5"/>
        <v/>
      </c>
      <c r="B43" s="6"/>
      <c r="C43" s="7"/>
      <c r="D43" s="8"/>
      <c r="E43" s="22"/>
      <c r="F43" s="7"/>
      <c r="G43" s="7"/>
      <c r="H43" s="7"/>
      <c r="I43" s="7"/>
      <c r="J43" s="7"/>
      <c r="K43" s="7"/>
      <c r="L43" s="7"/>
      <c r="M43" s="7"/>
      <c r="N43" s="7"/>
      <c r="O43" s="7"/>
      <c r="P43" s="7"/>
      <c r="Q43" s="8"/>
      <c r="R43" s="6"/>
      <c r="S43" s="8"/>
      <c r="T43" s="6"/>
      <c r="U43" s="7"/>
      <c r="V43" s="7"/>
      <c r="W43" s="7"/>
      <c r="X43" s="7"/>
      <c r="Y43" s="8"/>
    </row>
    <row r="44" spans="1:25" ht="15" thickBot="1">
      <c r="A44" s="15" t="str">
        <f t="shared" si="5"/>
        <v/>
      </c>
      <c r="B44" s="6"/>
      <c r="C44" s="7"/>
      <c r="D44" s="8"/>
      <c r="E44" s="22"/>
      <c r="F44" s="7"/>
      <c r="G44" s="7"/>
      <c r="H44" s="7"/>
      <c r="I44" s="7"/>
      <c r="J44" s="7"/>
      <c r="K44" s="7"/>
      <c r="L44" s="7"/>
      <c r="M44" s="7"/>
      <c r="N44" s="7"/>
      <c r="O44" s="7"/>
      <c r="P44" s="7"/>
      <c r="Q44" s="8"/>
      <c r="R44" s="6"/>
      <c r="S44" s="8"/>
      <c r="T44" s="6"/>
      <c r="U44" s="7"/>
      <c r="V44" s="7"/>
      <c r="W44" s="7"/>
      <c r="X44" s="7"/>
      <c r="Y44" s="8"/>
    </row>
    <row r="45" spans="1:25" ht="15" thickBot="1">
      <c r="A45" s="15" t="str">
        <f t="shared" si="5"/>
        <v/>
      </c>
      <c r="B45" s="6"/>
      <c r="C45" s="7"/>
      <c r="D45" s="8"/>
      <c r="E45" s="22"/>
      <c r="F45" s="7"/>
      <c r="G45" s="7"/>
      <c r="H45" s="7"/>
      <c r="I45" s="7"/>
      <c r="J45" s="7"/>
      <c r="K45" s="7"/>
      <c r="L45" s="7"/>
      <c r="M45" s="7"/>
      <c r="N45" s="7"/>
      <c r="O45" s="7"/>
      <c r="P45" s="7"/>
      <c r="Q45" s="8"/>
      <c r="R45" s="6"/>
      <c r="S45" s="8"/>
      <c r="T45" s="6"/>
      <c r="U45" s="7"/>
      <c r="V45" s="7"/>
      <c r="W45" s="7"/>
      <c r="X45" s="7"/>
      <c r="Y45" s="8"/>
    </row>
    <row r="46" spans="1:25" ht="15" thickBot="1">
      <c r="A46" s="15" t="str">
        <f t="shared" si="5"/>
        <v/>
      </c>
      <c r="B46" s="6"/>
      <c r="C46" s="7"/>
      <c r="D46" s="8"/>
      <c r="E46" s="22"/>
      <c r="F46" s="7"/>
      <c r="G46" s="7"/>
      <c r="H46" s="7"/>
      <c r="I46" s="7"/>
      <c r="J46" s="7"/>
      <c r="K46" s="7"/>
      <c r="L46" s="7"/>
      <c r="M46" s="7"/>
      <c r="N46" s="7"/>
      <c r="O46" s="7"/>
      <c r="P46" s="7"/>
      <c r="Q46" s="8"/>
      <c r="R46" s="6"/>
      <c r="S46" s="8"/>
      <c r="T46" s="6"/>
      <c r="U46" s="7"/>
      <c r="V46" s="7"/>
      <c r="W46" s="7"/>
      <c r="X46" s="7"/>
      <c r="Y46" s="8"/>
    </row>
    <row r="47" spans="1:25" ht="15" thickBot="1">
      <c r="A47" s="15" t="str">
        <f t="shared" si="5"/>
        <v/>
      </c>
      <c r="B47" s="6"/>
      <c r="C47" s="7"/>
      <c r="D47" s="8"/>
      <c r="E47" s="22"/>
      <c r="F47" s="7"/>
      <c r="G47" s="7"/>
      <c r="H47" s="7"/>
      <c r="I47" s="7"/>
      <c r="J47" s="7"/>
      <c r="K47" s="7"/>
      <c r="L47" s="7"/>
      <c r="M47" s="7"/>
      <c r="N47" s="7"/>
      <c r="O47" s="7"/>
      <c r="P47" s="7"/>
      <c r="Q47" s="8"/>
      <c r="R47" s="6"/>
      <c r="S47" s="8"/>
      <c r="T47" s="6"/>
      <c r="U47" s="7"/>
      <c r="V47" s="7"/>
      <c r="W47" s="7"/>
      <c r="X47" s="7"/>
      <c r="Y47" s="8"/>
    </row>
    <row r="48" spans="1:25" ht="15" thickBot="1">
      <c r="A48" s="15" t="str">
        <f t="shared" si="5"/>
        <v/>
      </c>
      <c r="B48" s="6"/>
      <c r="C48" s="7"/>
      <c r="D48" s="8"/>
      <c r="E48" s="22"/>
      <c r="F48" s="7"/>
      <c r="G48" s="7"/>
      <c r="H48" s="7"/>
      <c r="I48" s="7"/>
      <c r="J48" s="7"/>
      <c r="K48" s="7"/>
      <c r="L48" s="7"/>
      <c r="M48" s="7"/>
      <c r="N48" s="7"/>
      <c r="O48" s="7"/>
      <c r="P48" s="7"/>
      <c r="Q48" s="8"/>
      <c r="R48" s="6"/>
      <c r="S48" s="8"/>
      <c r="T48" s="6"/>
      <c r="U48" s="7"/>
      <c r="V48" s="7"/>
      <c r="W48" s="7"/>
      <c r="X48" s="7"/>
      <c r="Y48" s="8"/>
    </row>
    <row r="49" spans="1:25" ht="15" thickBot="1">
      <c r="A49" s="15" t="str">
        <f t="shared" si="5"/>
        <v/>
      </c>
      <c r="B49" s="21"/>
      <c r="C49" s="21"/>
      <c r="D49" s="24"/>
      <c r="E49" s="23"/>
      <c r="F49" s="21"/>
      <c r="G49" s="21"/>
      <c r="H49" s="21"/>
      <c r="I49" s="21"/>
      <c r="J49" s="21"/>
      <c r="K49" s="21"/>
      <c r="L49" s="21"/>
      <c r="M49" s="21"/>
      <c r="N49" s="21"/>
      <c r="O49" s="21"/>
      <c r="P49" s="21"/>
      <c r="Q49" s="24"/>
      <c r="R49" s="23"/>
      <c r="S49" s="24"/>
      <c r="T49" s="23"/>
      <c r="U49" s="21"/>
      <c r="V49" s="21"/>
      <c r="W49" s="21"/>
      <c r="X49" s="21"/>
      <c r="Y49" s="24"/>
    </row>
    <row r="50" spans="1:25" ht="15" thickBot="1">
      <c r="A50" s="15" t="str">
        <f t="shared" si="5"/>
        <v/>
      </c>
      <c r="B50" s="21"/>
      <c r="C50" s="21"/>
      <c r="D50" s="24"/>
      <c r="E50" s="23"/>
      <c r="F50" s="21"/>
      <c r="G50" s="21"/>
      <c r="H50" s="21"/>
      <c r="I50" s="21"/>
      <c r="J50" s="21"/>
      <c r="K50" s="21"/>
      <c r="L50" s="21"/>
      <c r="M50" s="21"/>
      <c r="N50" s="21"/>
      <c r="O50" s="21"/>
      <c r="P50" s="21"/>
      <c r="Q50" s="24"/>
      <c r="R50" s="23"/>
      <c r="S50" s="24"/>
      <c r="T50" s="23"/>
      <c r="U50" s="21"/>
      <c r="V50" s="21"/>
      <c r="W50" s="21"/>
      <c r="X50" s="21"/>
      <c r="Y50" s="24"/>
    </row>
    <row r="51" spans="1:25" ht="15" thickBot="1">
      <c r="A51" s="15" t="str">
        <f t="shared" si="5"/>
        <v/>
      </c>
      <c r="B51" s="21"/>
      <c r="C51" s="21"/>
      <c r="D51" s="24"/>
      <c r="E51" s="23"/>
      <c r="F51" s="21"/>
      <c r="G51" s="21"/>
      <c r="H51" s="21"/>
      <c r="I51" s="21"/>
      <c r="J51" s="21"/>
      <c r="K51" s="21"/>
      <c r="L51" s="21"/>
      <c r="M51" s="21"/>
      <c r="N51" s="21"/>
      <c r="O51" s="21"/>
      <c r="P51" s="21"/>
      <c r="Q51" s="24"/>
      <c r="R51" s="23"/>
      <c r="S51" s="24"/>
      <c r="T51" s="23"/>
      <c r="U51" s="21"/>
      <c r="V51" s="21"/>
      <c r="W51" s="21"/>
      <c r="X51" s="21"/>
      <c r="Y51" s="24"/>
    </row>
    <row r="52" spans="1:25" ht="15" thickBot="1">
      <c r="A52" s="15" t="str">
        <f t="shared" si="5"/>
        <v/>
      </c>
      <c r="B52" s="21"/>
      <c r="C52" s="21"/>
      <c r="D52" s="24"/>
      <c r="E52" s="23"/>
      <c r="F52" s="21"/>
      <c r="G52" s="21"/>
      <c r="H52" s="21"/>
      <c r="I52" s="21"/>
      <c r="J52" s="21"/>
      <c r="K52" s="21"/>
      <c r="L52" s="21"/>
      <c r="M52" s="21"/>
      <c r="N52" s="21"/>
      <c r="O52" s="21"/>
      <c r="P52" s="21"/>
      <c r="Q52" s="24"/>
      <c r="R52" s="23"/>
      <c r="S52" s="24"/>
      <c r="T52" s="23"/>
      <c r="U52" s="21"/>
      <c r="V52" s="21"/>
      <c r="W52" s="21"/>
      <c r="X52" s="21"/>
      <c r="Y52" s="24"/>
    </row>
    <row r="53" spans="1:25" ht="15" thickBot="1">
      <c r="A53" s="15" t="str">
        <f t="shared" si="5"/>
        <v/>
      </c>
      <c r="B53" s="21"/>
      <c r="C53" s="21"/>
      <c r="D53" s="24"/>
      <c r="E53" s="23"/>
      <c r="F53" s="21"/>
      <c r="G53" s="21"/>
      <c r="H53" s="21"/>
      <c r="I53" s="21"/>
      <c r="J53" s="21"/>
      <c r="K53" s="21"/>
      <c r="L53" s="21"/>
      <c r="M53" s="21"/>
      <c r="N53" s="21"/>
      <c r="O53" s="21"/>
      <c r="P53" s="21"/>
      <c r="Q53" s="24"/>
      <c r="R53" s="23"/>
      <c r="S53" s="24"/>
      <c r="T53" s="23"/>
      <c r="U53" s="21"/>
      <c r="V53" s="21"/>
      <c r="W53" s="21"/>
      <c r="X53" s="21"/>
      <c r="Y53" s="24"/>
    </row>
    <row r="54" spans="1:25" ht="15" thickBot="1">
      <c r="A54" s="15" t="str">
        <f t="shared" si="5"/>
        <v/>
      </c>
      <c r="B54" s="21"/>
      <c r="C54" s="21"/>
      <c r="D54" s="24"/>
      <c r="E54" s="23"/>
      <c r="F54" s="21"/>
      <c r="G54" s="21"/>
      <c r="H54" s="21"/>
      <c r="I54" s="21"/>
      <c r="J54" s="21"/>
      <c r="K54" s="21"/>
      <c r="L54" s="21"/>
      <c r="M54" s="21"/>
      <c r="N54" s="21"/>
      <c r="O54" s="21"/>
      <c r="P54" s="21"/>
      <c r="Q54" s="24"/>
      <c r="R54" s="23"/>
      <c r="S54" s="24"/>
      <c r="T54" s="23"/>
      <c r="U54" s="21"/>
      <c r="V54" s="21"/>
      <c r="W54" s="21"/>
      <c r="X54" s="21"/>
      <c r="Y54" s="24"/>
    </row>
    <row r="55" spans="1:25" ht="15" thickBot="1">
      <c r="A55" s="15" t="str">
        <f t="shared" si="5"/>
        <v/>
      </c>
      <c r="B55" s="21"/>
      <c r="C55" s="21"/>
      <c r="D55" s="24"/>
      <c r="E55" s="23"/>
      <c r="F55" s="21"/>
      <c r="G55" s="21"/>
      <c r="H55" s="21"/>
      <c r="I55" s="21"/>
      <c r="J55" s="21"/>
      <c r="K55" s="21"/>
      <c r="L55" s="21"/>
      <c r="M55" s="21"/>
      <c r="N55" s="21"/>
      <c r="O55" s="21"/>
      <c r="P55" s="21"/>
      <c r="Q55" s="24"/>
      <c r="R55" s="23"/>
      <c r="S55" s="24"/>
      <c r="T55" s="23"/>
      <c r="U55" s="21"/>
      <c r="V55" s="21"/>
      <c r="W55" s="21"/>
      <c r="X55" s="21"/>
      <c r="Y55" s="24"/>
    </row>
    <row r="56" spans="1:25" ht="15" thickBot="1">
      <c r="A56" s="15" t="str">
        <f t="shared" si="5"/>
        <v/>
      </c>
      <c r="B56" s="21"/>
      <c r="C56" s="21"/>
      <c r="D56" s="24"/>
      <c r="E56" s="23"/>
      <c r="F56" s="21"/>
      <c r="G56" s="21"/>
      <c r="H56" s="21"/>
      <c r="I56" s="21"/>
      <c r="J56" s="21"/>
      <c r="K56" s="21"/>
      <c r="L56" s="21"/>
      <c r="M56" s="21"/>
      <c r="N56" s="21"/>
      <c r="O56" s="21"/>
      <c r="P56" s="21"/>
      <c r="Q56" s="24"/>
      <c r="R56" s="23"/>
      <c r="S56" s="24"/>
      <c r="T56" s="23"/>
      <c r="U56" s="21"/>
      <c r="V56" s="21"/>
      <c r="W56" s="21"/>
      <c r="X56" s="21"/>
      <c r="Y56" s="24"/>
    </row>
    <row r="57" spans="1:25" ht="15" thickBot="1">
      <c r="A57" s="15" t="str">
        <f t="shared" si="5"/>
        <v/>
      </c>
      <c r="B57" s="21"/>
      <c r="C57" s="21"/>
      <c r="D57" s="24"/>
      <c r="E57" s="23"/>
      <c r="F57" s="21"/>
      <c r="G57" s="21"/>
      <c r="H57" s="21"/>
      <c r="I57" s="21"/>
      <c r="J57" s="21"/>
      <c r="K57" s="21"/>
      <c r="L57" s="21"/>
      <c r="M57" s="21"/>
      <c r="N57" s="21"/>
      <c r="O57" s="21"/>
      <c r="P57" s="21"/>
      <c r="Q57" s="24"/>
      <c r="R57" s="23"/>
      <c r="S57" s="24"/>
      <c r="T57" s="23"/>
      <c r="U57" s="21"/>
      <c r="V57" s="21"/>
      <c r="W57" s="21"/>
      <c r="X57" s="21"/>
      <c r="Y57" s="24"/>
    </row>
    <row r="58" spans="1:25" ht="15" thickBot="1">
      <c r="A58" s="15" t="str">
        <f t="shared" si="5"/>
        <v/>
      </c>
      <c r="B58" s="21"/>
      <c r="C58" s="21"/>
      <c r="D58" s="24"/>
      <c r="E58" s="23"/>
      <c r="F58" s="21"/>
      <c r="G58" s="21"/>
      <c r="H58" s="21"/>
      <c r="I58" s="21"/>
      <c r="J58" s="21"/>
      <c r="K58" s="21"/>
      <c r="L58" s="21"/>
      <c r="M58" s="21"/>
      <c r="N58" s="21"/>
      <c r="O58" s="21"/>
      <c r="P58" s="21"/>
      <c r="Q58" s="24"/>
      <c r="R58" s="23"/>
      <c r="S58" s="24"/>
      <c r="T58" s="23"/>
      <c r="U58" s="21"/>
      <c r="V58" s="21"/>
      <c r="W58" s="21"/>
      <c r="X58" s="21"/>
      <c r="Y58" s="24"/>
    </row>
    <row r="59" spans="1:25" ht="15" thickBot="1">
      <c r="A59" s="15" t="str">
        <f t="shared" si="5"/>
        <v/>
      </c>
      <c r="B59" s="21"/>
      <c r="C59" s="21"/>
      <c r="D59" s="24"/>
      <c r="E59" s="23"/>
      <c r="F59" s="21"/>
      <c r="G59" s="21"/>
      <c r="H59" s="21"/>
      <c r="I59" s="21"/>
      <c r="J59" s="21"/>
      <c r="K59" s="21"/>
      <c r="L59" s="21"/>
      <c r="M59" s="21"/>
      <c r="N59" s="21"/>
      <c r="O59" s="21"/>
      <c r="P59" s="21"/>
      <c r="Q59" s="24"/>
      <c r="R59" s="23"/>
      <c r="S59" s="24"/>
      <c r="T59" s="23"/>
      <c r="U59" s="21"/>
      <c r="V59" s="21"/>
      <c r="W59" s="21"/>
      <c r="X59" s="21"/>
      <c r="Y59" s="24"/>
    </row>
    <row r="60" spans="1:25" ht="15" thickBot="1">
      <c r="A60" s="15" t="str">
        <f t="shared" si="5"/>
        <v/>
      </c>
      <c r="B60" s="21"/>
      <c r="C60" s="21"/>
      <c r="D60" s="24"/>
      <c r="E60" s="23"/>
      <c r="F60" s="21"/>
      <c r="G60" s="21"/>
      <c r="H60" s="21"/>
      <c r="I60" s="21"/>
      <c r="J60" s="21"/>
      <c r="K60" s="21"/>
      <c r="L60" s="21"/>
      <c r="M60" s="21"/>
      <c r="N60" s="21"/>
      <c r="O60" s="21"/>
      <c r="P60" s="21"/>
      <c r="Q60" s="24"/>
      <c r="R60" s="23"/>
      <c r="S60" s="24"/>
      <c r="T60" s="23"/>
      <c r="U60" s="21"/>
      <c r="V60" s="21"/>
      <c r="W60" s="21"/>
      <c r="X60" s="21"/>
      <c r="Y60" s="24"/>
    </row>
    <row r="61" spans="1:25" ht="15" thickBot="1">
      <c r="A61" s="15" t="str">
        <f t="shared" si="5"/>
        <v/>
      </c>
      <c r="B61" s="21"/>
      <c r="C61" s="21"/>
      <c r="D61" s="24"/>
      <c r="E61" s="23"/>
      <c r="F61" s="21"/>
      <c r="G61" s="21"/>
      <c r="H61" s="21"/>
      <c r="I61" s="21"/>
      <c r="J61" s="21"/>
      <c r="K61" s="21"/>
      <c r="L61" s="21"/>
      <c r="M61" s="21"/>
      <c r="N61" s="21"/>
      <c r="O61" s="21"/>
      <c r="P61" s="21"/>
      <c r="Q61" s="24"/>
      <c r="R61" s="23"/>
      <c r="S61" s="24"/>
      <c r="T61" s="23"/>
      <c r="U61" s="21"/>
      <c r="V61" s="21"/>
      <c r="W61" s="21"/>
      <c r="X61" s="21"/>
      <c r="Y61" s="24"/>
    </row>
    <row r="62" spans="1:25" ht="15" thickBot="1">
      <c r="A62" s="15" t="str">
        <f t="shared" si="5"/>
        <v/>
      </c>
      <c r="B62" s="21"/>
      <c r="C62" s="21"/>
      <c r="D62" s="24"/>
      <c r="E62" s="23"/>
      <c r="F62" s="21"/>
      <c r="G62" s="21"/>
      <c r="H62" s="21"/>
      <c r="I62" s="21"/>
      <c r="J62" s="21"/>
      <c r="K62" s="21"/>
      <c r="L62" s="21"/>
      <c r="M62" s="21"/>
      <c r="N62" s="21"/>
      <c r="O62" s="21"/>
      <c r="P62" s="21"/>
      <c r="Q62" s="24"/>
      <c r="R62" s="23"/>
      <c r="S62" s="24"/>
      <c r="T62" s="23"/>
      <c r="U62" s="21"/>
      <c r="V62" s="21"/>
      <c r="W62" s="21"/>
      <c r="X62" s="21"/>
      <c r="Y62" s="24"/>
    </row>
    <row r="63" spans="1:25" ht="15" thickBot="1">
      <c r="A63" s="15" t="str">
        <f t="shared" si="5"/>
        <v/>
      </c>
      <c r="B63" s="21"/>
      <c r="C63" s="21"/>
      <c r="D63" s="24"/>
      <c r="E63" s="23"/>
      <c r="F63" s="21"/>
      <c r="G63" s="21"/>
      <c r="H63" s="21"/>
      <c r="I63" s="21"/>
      <c r="J63" s="21"/>
      <c r="K63" s="21"/>
      <c r="L63" s="21"/>
      <c r="M63" s="21"/>
      <c r="N63" s="21"/>
      <c r="O63" s="21"/>
      <c r="P63" s="21"/>
      <c r="Q63" s="24"/>
      <c r="R63" s="23"/>
      <c r="S63" s="24"/>
      <c r="T63" s="23"/>
      <c r="U63" s="21"/>
      <c r="V63" s="21"/>
      <c r="W63" s="21"/>
      <c r="X63" s="21"/>
      <c r="Y63" s="24"/>
    </row>
    <row r="64" spans="1:25" ht="15" thickBot="1">
      <c r="A64" s="15" t="str">
        <f t="shared" si="5"/>
        <v/>
      </c>
      <c r="B64" s="21"/>
      <c r="C64" s="21"/>
      <c r="D64" s="24"/>
      <c r="E64" s="23"/>
      <c r="F64" s="21"/>
      <c r="G64" s="21"/>
      <c r="H64" s="21"/>
      <c r="I64" s="21"/>
      <c r="J64" s="21"/>
      <c r="K64" s="21"/>
      <c r="L64" s="21"/>
      <c r="M64" s="21"/>
      <c r="N64" s="21"/>
      <c r="O64" s="21"/>
      <c r="P64" s="21"/>
      <c r="Q64" s="24"/>
      <c r="R64" s="23"/>
      <c r="S64" s="24"/>
      <c r="T64" s="23"/>
      <c r="U64" s="21"/>
      <c r="V64" s="21"/>
      <c r="W64" s="21"/>
      <c r="X64" s="21"/>
      <c r="Y64" s="24"/>
    </row>
    <row r="65" spans="1:25" ht="15" thickBot="1">
      <c r="A65" s="15" t="str">
        <f t="shared" si="5"/>
        <v/>
      </c>
      <c r="B65" s="21"/>
      <c r="C65" s="21"/>
      <c r="D65" s="24"/>
      <c r="E65" s="23"/>
      <c r="F65" s="21"/>
      <c r="G65" s="21"/>
      <c r="H65" s="21"/>
      <c r="I65" s="21"/>
      <c r="J65" s="21"/>
      <c r="K65" s="21"/>
      <c r="L65" s="21"/>
      <c r="M65" s="21"/>
      <c r="N65" s="21"/>
      <c r="O65" s="21"/>
      <c r="P65" s="21"/>
      <c r="Q65" s="24"/>
      <c r="R65" s="23"/>
      <c r="S65" s="24"/>
      <c r="T65" s="23"/>
      <c r="U65" s="21"/>
      <c r="V65" s="21"/>
      <c r="W65" s="21"/>
      <c r="X65" s="21"/>
      <c r="Y65" s="24"/>
    </row>
    <row r="66" spans="1:25" ht="15" thickBot="1">
      <c r="A66" s="15" t="str">
        <f t="shared" si="5"/>
        <v/>
      </c>
      <c r="B66" s="21"/>
      <c r="C66" s="21"/>
      <c r="D66" s="24"/>
      <c r="E66" s="23"/>
      <c r="F66" s="21"/>
      <c r="G66" s="21"/>
      <c r="H66" s="21"/>
      <c r="I66" s="21"/>
      <c r="J66" s="21"/>
      <c r="K66" s="21"/>
      <c r="L66" s="21"/>
      <c r="M66" s="21"/>
      <c r="N66" s="21"/>
      <c r="O66" s="21"/>
      <c r="P66" s="21"/>
      <c r="Q66" s="24"/>
      <c r="R66" s="23"/>
      <c r="S66" s="24"/>
      <c r="T66" s="23"/>
      <c r="U66" s="21"/>
      <c r="V66" s="21"/>
      <c r="W66" s="21"/>
      <c r="X66" s="21"/>
      <c r="Y66" s="24"/>
    </row>
    <row r="67" spans="1:25" ht="15" thickBot="1">
      <c r="A67" s="15" t="str">
        <f t="shared" si="5"/>
        <v/>
      </c>
      <c r="B67" s="21"/>
      <c r="C67" s="21"/>
      <c r="D67" s="24"/>
      <c r="E67" s="23"/>
      <c r="F67" s="21"/>
      <c r="G67" s="21"/>
      <c r="H67" s="21"/>
      <c r="I67" s="21"/>
      <c r="J67" s="21"/>
      <c r="K67" s="21"/>
      <c r="L67" s="21"/>
      <c r="M67" s="21"/>
      <c r="N67" s="21"/>
      <c r="O67" s="21"/>
      <c r="P67" s="21"/>
      <c r="Q67" s="24"/>
      <c r="R67" s="23"/>
      <c r="S67" s="24"/>
      <c r="T67" s="23"/>
      <c r="U67" s="21"/>
      <c r="V67" s="21"/>
      <c r="W67" s="21"/>
      <c r="X67" s="21"/>
      <c r="Y67" s="24"/>
    </row>
    <row r="68" spans="1:25" ht="15" thickBot="1">
      <c r="A68" s="15" t="str">
        <f t="shared" si="5"/>
        <v/>
      </c>
      <c r="B68" s="21"/>
      <c r="C68" s="21"/>
      <c r="D68" s="24"/>
      <c r="E68" s="23"/>
      <c r="F68" s="21"/>
      <c r="G68" s="21"/>
      <c r="H68" s="21"/>
      <c r="I68" s="21"/>
      <c r="J68" s="21"/>
      <c r="K68" s="21"/>
      <c r="L68" s="21"/>
      <c r="M68" s="21"/>
      <c r="N68" s="21"/>
      <c r="O68" s="21"/>
      <c r="P68" s="21"/>
      <c r="Q68" s="24"/>
      <c r="R68" s="23"/>
      <c r="S68" s="24"/>
      <c r="T68" s="23"/>
      <c r="U68" s="21"/>
      <c r="V68" s="21"/>
      <c r="W68" s="21"/>
      <c r="X68" s="21"/>
      <c r="Y68" s="24"/>
    </row>
    <row r="69" spans="1:25" ht="15" thickBot="1">
      <c r="A69" s="15" t="str">
        <f t="shared" si="5"/>
        <v/>
      </c>
      <c r="B69" s="21"/>
      <c r="C69" s="21"/>
      <c r="D69" s="24"/>
      <c r="E69" s="23"/>
      <c r="F69" s="21"/>
      <c r="G69" s="21"/>
      <c r="H69" s="21"/>
      <c r="I69" s="21"/>
      <c r="J69" s="21"/>
      <c r="K69" s="21"/>
      <c r="L69" s="21"/>
      <c r="M69" s="21"/>
      <c r="N69" s="21"/>
      <c r="O69" s="21"/>
      <c r="P69" s="21"/>
      <c r="Q69" s="24"/>
      <c r="R69" s="23"/>
      <c r="S69" s="24"/>
      <c r="T69" s="23"/>
      <c r="U69" s="21"/>
      <c r="V69" s="21"/>
      <c r="W69" s="21"/>
      <c r="X69" s="21"/>
      <c r="Y69" s="24"/>
    </row>
    <row r="70" spans="1:25" ht="15" thickBot="1">
      <c r="A70" s="15" t="str">
        <f t="shared" si="5"/>
        <v/>
      </c>
      <c r="B70" s="21"/>
      <c r="C70" s="21"/>
      <c r="D70" s="24"/>
      <c r="E70" s="23"/>
      <c r="F70" s="21"/>
      <c r="G70" s="21"/>
      <c r="H70" s="21"/>
      <c r="I70" s="21"/>
      <c r="J70" s="21"/>
      <c r="K70" s="21"/>
      <c r="L70" s="21"/>
      <c r="M70" s="21"/>
      <c r="N70" s="21"/>
      <c r="O70" s="21"/>
      <c r="P70" s="21"/>
      <c r="Q70" s="24"/>
      <c r="R70" s="23"/>
      <c r="S70" s="24"/>
      <c r="T70" s="23"/>
      <c r="U70" s="21"/>
      <c r="V70" s="21"/>
      <c r="W70" s="21"/>
      <c r="X70" s="21"/>
      <c r="Y70" s="24"/>
    </row>
    <row r="71" spans="1:25" ht="15" thickBot="1">
      <c r="A71" s="15" t="str">
        <f t="shared" si="5"/>
        <v/>
      </c>
      <c r="B71" s="21"/>
      <c r="C71" s="21"/>
      <c r="D71" s="24"/>
      <c r="E71" s="23"/>
      <c r="F71" s="21"/>
      <c r="G71" s="21"/>
      <c r="H71" s="21"/>
      <c r="I71" s="21"/>
      <c r="J71" s="21"/>
      <c r="K71" s="21"/>
      <c r="L71" s="21"/>
      <c r="M71" s="21"/>
      <c r="N71" s="21"/>
      <c r="O71" s="21"/>
      <c r="P71" s="21"/>
      <c r="Q71" s="24"/>
      <c r="R71" s="23"/>
      <c r="S71" s="24"/>
      <c r="T71" s="23"/>
      <c r="U71" s="21"/>
      <c r="V71" s="21"/>
      <c r="W71" s="21"/>
      <c r="X71" s="21"/>
      <c r="Y71" s="24"/>
    </row>
    <row r="72" spans="1:25" ht="15" thickBot="1">
      <c r="A72" s="15" t="str">
        <f t="shared" si="5"/>
        <v/>
      </c>
      <c r="B72" s="21"/>
      <c r="C72" s="21"/>
      <c r="D72" s="24"/>
      <c r="E72" s="23"/>
      <c r="F72" s="21"/>
      <c r="G72" s="21"/>
      <c r="H72" s="21"/>
      <c r="I72" s="21"/>
      <c r="J72" s="21"/>
      <c r="K72" s="21"/>
      <c r="L72" s="21"/>
      <c r="M72" s="21"/>
      <c r="N72" s="21"/>
      <c r="O72" s="21"/>
      <c r="P72" s="21"/>
      <c r="Q72" s="24"/>
      <c r="R72" s="23"/>
      <c r="S72" s="24"/>
      <c r="T72" s="23"/>
      <c r="U72" s="21"/>
      <c r="V72" s="21"/>
      <c r="W72" s="21"/>
      <c r="X72" s="21"/>
      <c r="Y72" s="24"/>
    </row>
    <row r="73" spans="1:25" ht="15" thickBot="1">
      <c r="A73" s="15" t="str">
        <f t="shared" si="5"/>
        <v/>
      </c>
      <c r="B73" s="21"/>
      <c r="C73" s="21"/>
      <c r="D73" s="24"/>
      <c r="E73" s="23"/>
      <c r="F73" s="21"/>
      <c r="G73" s="21"/>
      <c r="H73" s="21"/>
      <c r="I73" s="21"/>
      <c r="J73" s="21"/>
      <c r="K73" s="21"/>
      <c r="L73" s="21"/>
      <c r="M73" s="21"/>
      <c r="N73" s="21"/>
      <c r="O73" s="21"/>
      <c r="P73" s="21"/>
      <c r="Q73" s="24"/>
      <c r="R73" s="23"/>
      <c r="S73" s="24"/>
      <c r="T73" s="23"/>
      <c r="U73" s="21"/>
      <c r="V73" s="21"/>
      <c r="W73" s="21"/>
      <c r="X73" s="21"/>
      <c r="Y73" s="24"/>
    </row>
    <row r="74" spans="1:25" ht="15" thickBot="1">
      <c r="A74" s="15" t="str">
        <f t="shared" si="5"/>
        <v/>
      </c>
      <c r="B74" s="21"/>
      <c r="C74" s="21"/>
      <c r="D74" s="24"/>
      <c r="E74" s="23"/>
      <c r="F74" s="21"/>
      <c r="G74" s="21"/>
      <c r="H74" s="21"/>
      <c r="I74" s="21"/>
      <c r="J74" s="21"/>
      <c r="K74" s="21"/>
      <c r="L74" s="21"/>
      <c r="M74" s="21"/>
      <c r="N74" s="21"/>
      <c r="O74" s="21"/>
      <c r="P74" s="21"/>
      <c r="Q74" s="24"/>
      <c r="R74" s="23"/>
      <c r="S74" s="24"/>
      <c r="T74" s="23"/>
      <c r="U74" s="21"/>
      <c r="V74" s="21"/>
      <c r="W74" s="21"/>
      <c r="X74" s="21"/>
      <c r="Y74" s="24"/>
    </row>
    <row r="75" spans="1:25" ht="15" thickBot="1">
      <c r="A75" s="15" t="str">
        <f t="shared" si="5"/>
        <v/>
      </c>
      <c r="B75" s="21"/>
      <c r="C75" s="21"/>
      <c r="D75" s="24"/>
      <c r="E75" s="23"/>
      <c r="F75" s="21"/>
      <c r="G75" s="21"/>
      <c r="H75" s="21"/>
      <c r="I75" s="21"/>
      <c r="J75" s="21"/>
      <c r="K75" s="21"/>
      <c r="L75" s="21"/>
      <c r="M75" s="21"/>
      <c r="N75" s="21"/>
      <c r="O75" s="21"/>
      <c r="P75" s="21"/>
      <c r="Q75" s="24"/>
      <c r="R75" s="23"/>
      <c r="S75" s="24"/>
      <c r="T75" s="23"/>
      <c r="U75" s="21"/>
      <c r="V75" s="21"/>
      <c r="W75" s="21"/>
      <c r="X75" s="21"/>
      <c r="Y75" s="24"/>
    </row>
    <row r="76" spans="1:25" ht="15" thickBot="1">
      <c r="A76" s="15" t="str">
        <f t="shared" si="5"/>
        <v/>
      </c>
      <c r="D76" s="25"/>
      <c r="Q76" s="25"/>
      <c r="S76" s="25"/>
      <c r="Y76" s="25"/>
    </row>
    <row r="77" spans="1:25" ht="15" thickBot="1">
      <c r="A77" s="15" t="str">
        <f t="shared" ref="A77:A140" si="6">IF(ROW(B66)&lt;=$B$1, "Élève " &amp; ROW(B66), "")</f>
        <v/>
      </c>
      <c r="D77" s="25"/>
      <c r="Q77" s="25"/>
      <c r="S77" s="25"/>
      <c r="Y77" s="25"/>
    </row>
    <row r="78" spans="1:25" ht="15" thickBot="1">
      <c r="A78" s="15" t="str">
        <f t="shared" si="6"/>
        <v/>
      </c>
      <c r="D78" s="25"/>
      <c r="Q78" s="25"/>
      <c r="S78" s="25"/>
      <c r="Y78" s="25"/>
    </row>
    <row r="79" spans="1:25" ht="15" thickBot="1">
      <c r="A79" s="15" t="str">
        <f t="shared" si="6"/>
        <v/>
      </c>
      <c r="D79" s="25"/>
      <c r="Q79" s="25"/>
      <c r="S79" s="25"/>
      <c r="Y79" s="25"/>
    </row>
    <row r="80" spans="1:25" ht="15" thickBot="1">
      <c r="A80" s="15" t="str">
        <f t="shared" si="6"/>
        <v/>
      </c>
      <c r="D80" s="25"/>
      <c r="Q80" s="25"/>
      <c r="S80" s="25"/>
      <c r="Y80" s="25"/>
    </row>
    <row r="81" spans="1:25" ht="15" thickBot="1">
      <c r="A81" s="15" t="str">
        <f t="shared" si="6"/>
        <v/>
      </c>
      <c r="D81" s="25"/>
      <c r="Q81" s="25"/>
      <c r="S81" s="25"/>
      <c r="Y81" s="25"/>
    </row>
    <row r="82" spans="1:25" ht="15" thickBot="1">
      <c r="A82" s="15" t="str">
        <f t="shared" si="6"/>
        <v/>
      </c>
      <c r="D82" s="25"/>
      <c r="Q82" s="25"/>
      <c r="S82" s="25"/>
      <c r="Y82" s="25"/>
    </row>
    <row r="83" spans="1:25" ht="15" thickBot="1">
      <c r="A83" s="15" t="str">
        <f t="shared" si="6"/>
        <v/>
      </c>
      <c r="D83" s="25"/>
      <c r="Q83" s="25"/>
      <c r="S83" s="25"/>
      <c r="Y83" s="25"/>
    </row>
    <row r="84" spans="1:25" ht="15" thickBot="1">
      <c r="A84" s="15" t="str">
        <f t="shared" si="6"/>
        <v/>
      </c>
      <c r="D84" s="25"/>
      <c r="Q84" s="25"/>
      <c r="S84" s="25"/>
      <c r="Y84" s="25"/>
    </row>
    <row r="85" spans="1:25" ht="15" thickBot="1">
      <c r="A85" s="15" t="str">
        <f t="shared" si="6"/>
        <v/>
      </c>
      <c r="D85" s="25"/>
      <c r="Q85" s="25"/>
      <c r="S85" s="25"/>
      <c r="Y85" s="25"/>
    </row>
    <row r="86" spans="1:25" ht="15" thickBot="1">
      <c r="A86" s="15" t="str">
        <f t="shared" si="6"/>
        <v/>
      </c>
      <c r="D86" s="25"/>
      <c r="Q86" s="25"/>
      <c r="S86" s="25"/>
      <c r="Y86" s="25"/>
    </row>
    <row r="87" spans="1:25" ht="15" thickBot="1">
      <c r="A87" s="15" t="str">
        <f t="shared" si="6"/>
        <v/>
      </c>
      <c r="D87" s="25"/>
      <c r="Q87" s="25"/>
      <c r="S87" s="25"/>
      <c r="Y87" s="25"/>
    </row>
    <row r="88" spans="1:25" ht="15" thickBot="1">
      <c r="A88" s="15" t="str">
        <f t="shared" si="6"/>
        <v/>
      </c>
      <c r="D88" s="25"/>
      <c r="Q88" s="25"/>
      <c r="S88" s="25"/>
      <c r="Y88" s="25"/>
    </row>
    <row r="89" spans="1:25" ht="15" thickBot="1">
      <c r="A89" s="15" t="str">
        <f t="shared" si="6"/>
        <v/>
      </c>
      <c r="D89" s="25"/>
      <c r="Q89" s="25"/>
      <c r="S89" s="25"/>
      <c r="Y89" s="25"/>
    </row>
    <row r="90" spans="1:25" ht="15" thickBot="1">
      <c r="A90" s="15" t="str">
        <f t="shared" si="6"/>
        <v/>
      </c>
      <c r="D90" s="25"/>
      <c r="Q90" s="25"/>
      <c r="S90" s="25"/>
      <c r="Y90" s="25"/>
    </row>
    <row r="91" spans="1:25" ht="15" thickBot="1">
      <c r="A91" s="15" t="str">
        <f t="shared" si="6"/>
        <v/>
      </c>
      <c r="D91" s="25"/>
      <c r="Q91" s="25"/>
      <c r="S91" s="25"/>
      <c r="Y91" s="25"/>
    </row>
    <row r="92" spans="1:25" ht="15" thickBot="1">
      <c r="A92" s="15" t="str">
        <f t="shared" si="6"/>
        <v/>
      </c>
      <c r="D92" s="25"/>
      <c r="Q92" s="25"/>
      <c r="S92" s="25"/>
      <c r="Y92" s="25"/>
    </row>
    <row r="93" spans="1:25" ht="15" thickBot="1">
      <c r="A93" s="15" t="str">
        <f t="shared" si="6"/>
        <v/>
      </c>
      <c r="D93" s="25"/>
      <c r="Q93" s="25"/>
      <c r="S93" s="25"/>
      <c r="Y93" s="25"/>
    </row>
    <row r="94" spans="1:25" ht="15" thickBot="1">
      <c r="A94" s="15" t="str">
        <f t="shared" si="6"/>
        <v/>
      </c>
      <c r="D94" s="25"/>
      <c r="Q94" s="25"/>
      <c r="S94" s="25"/>
      <c r="Y94" s="25"/>
    </row>
    <row r="95" spans="1:25" ht="15" thickBot="1">
      <c r="A95" s="15" t="str">
        <f t="shared" si="6"/>
        <v/>
      </c>
      <c r="D95" s="25"/>
      <c r="Q95" s="25"/>
      <c r="S95" s="25"/>
      <c r="Y95" s="25"/>
    </row>
    <row r="96" spans="1:25" ht="15" thickBot="1">
      <c r="A96" s="15" t="str">
        <f t="shared" si="6"/>
        <v/>
      </c>
      <c r="D96" s="25"/>
      <c r="Q96" s="25"/>
      <c r="S96" s="25"/>
      <c r="Y96" s="25"/>
    </row>
    <row r="97" spans="1:25" ht="15" thickBot="1">
      <c r="A97" s="15" t="str">
        <f t="shared" si="6"/>
        <v/>
      </c>
      <c r="D97" s="25"/>
      <c r="Q97" s="25"/>
      <c r="S97" s="25"/>
      <c r="Y97" s="25"/>
    </row>
    <row r="98" spans="1:25" ht="15" thickBot="1">
      <c r="A98" s="15" t="str">
        <f t="shared" si="6"/>
        <v/>
      </c>
      <c r="D98" s="25"/>
      <c r="Q98" s="25"/>
      <c r="S98" s="25"/>
      <c r="Y98" s="25"/>
    </row>
    <row r="99" spans="1:25" ht="15" thickBot="1">
      <c r="A99" s="15" t="str">
        <f t="shared" si="6"/>
        <v/>
      </c>
      <c r="D99" s="25"/>
      <c r="Q99" s="25"/>
      <c r="S99" s="25"/>
      <c r="Y99" s="25"/>
    </row>
    <row r="100" spans="1:25" ht="15" thickBot="1">
      <c r="A100" s="15" t="str">
        <f t="shared" si="6"/>
        <v/>
      </c>
      <c r="D100" s="25"/>
      <c r="Q100" s="25"/>
      <c r="S100" s="25"/>
      <c r="Y100" s="25"/>
    </row>
    <row r="101" spans="1:25" ht="15" thickBot="1">
      <c r="A101" s="15" t="str">
        <f t="shared" si="6"/>
        <v/>
      </c>
      <c r="D101" s="25"/>
      <c r="Q101" s="25"/>
      <c r="S101" s="25"/>
      <c r="Y101" s="25"/>
    </row>
    <row r="102" spans="1:25" ht="15" thickBot="1">
      <c r="A102" s="15" t="str">
        <f t="shared" si="6"/>
        <v/>
      </c>
      <c r="D102" s="25"/>
      <c r="Q102" s="25"/>
      <c r="S102" s="25"/>
      <c r="Y102" s="25"/>
    </row>
    <row r="103" spans="1:25" ht="15" thickBot="1">
      <c r="A103" s="15" t="str">
        <f t="shared" si="6"/>
        <v/>
      </c>
      <c r="D103" s="25"/>
      <c r="Q103" s="25"/>
      <c r="S103" s="25"/>
      <c r="Y103" s="25"/>
    </row>
    <row r="104" spans="1:25" ht="15" thickBot="1">
      <c r="A104" s="15" t="str">
        <f t="shared" si="6"/>
        <v/>
      </c>
      <c r="D104" s="25"/>
      <c r="Q104" s="25"/>
      <c r="S104" s="25"/>
      <c r="Y104" s="25"/>
    </row>
    <row r="105" spans="1:25" ht="15" thickBot="1">
      <c r="A105" s="15" t="str">
        <f t="shared" si="6"/>
        <v/>
      </c>
      <c r="D105" s="25"/>
      <c r="Q105" s="25"/>
      <c r="S105" s="25"/>
      <c r="Y105" s="25"/>
    </row>
    <row r="106" spans="1:25" ht="15" thickBot="1">
      <c r="A106" s="15" t="str">
        <f t="shared" si="6"/>
        <v/>
      </c>
      <c r="D106" s="25"/>
      <c r="Q106" s="25"/>
      <c r="S106" s="25"/>
      <c r="Y106" s="25"/>
    </row>
    <row r="107" spans="1:25" ht="15" thickBot="1">
      <c r="A107" s="15" t="str">
        <f t="shared" si="6"/>
        <v/>
      </c>
      <c r="D107" s="25"/>
      <c r="Q107" s="25"/>
      <c r="S107" s="25"/>
      <c r="Y107" s="25"/>
    </row>
    <row r="108" spans="1:25" ht="15" thickBot="1">
      <c r="A108" s="15" t="str">
        <f t="shared" si="6"/>
        <v/>
      </c>
      <c r="D108" s="25"/>
      <c r="Q108" s="25"/>
      <c r="S108" s="25"/>
      <c r="Y108" s="25"/>
    </row>
    <row r="109" spans="1:25" ht="15" thickBot="1">
      <c r="A109" s="15" t="str">
        <f t="shared" si="6"/>
        <v/>
      </c>
      <c r="D109" s="25"/>
      <c r="Q109" s="25"/>
      <c r="S109" s="25"/>
      <c r="Y109" s="25"/>
    </row>
    <row r="110" spans="1:25" ht="15" thickBot="1">
      <c r="A110" s="15" t="str">
        <f t="shared" si="6"/>
        <v/>
      </c>
      <c r="D110" s="25"/>
      <c r="Q110" s="25"/>
      <c r="S110" s="25"/>
      <c r="Y110" s="25"/>
    </row>
    <row r="111" spans="1:25" ht="15" thickBot="1">
      <c r="A111" s="15" t="str">
        <f t="shared" si="6"/>
        <v/>
      </c>
      <c r="D111" s="25"/>
      <c r="Q111" s="25"/>
      <c r="S111" s="25"/>
      <c r="Y111" s="25"/>
    </row>
    <row r="112" spans="1:25" ht="15" thickBot="1">
      <c r="A112" s="15" t="str">
        <f t="shared" si="6"/>
        <v/>
      </c>
      <c r="D112" s="25"/>
      <c r="Q112" s="25"/>
      <c r="S112" s="25"/>
      <c r="Y112" s="25"/>
    </row>
    <row r="113" spans="1:25" ht="15" thickBot="1">
      <c r="A113" s="15" t="str">
        <f t="shared" si="6"/>
        <v/>
      </c>
      <c r="D113" s="25"/>
      <c r="Q113" s="25"/>
      <c r="S113" s="25"/>
      <c r="Y113" s="25"/>
    </row>
    <row r="114" spans="1:25" ht="15" thickBot="1">
      <c r="A114" s="15" t="str">
        <f t="shared" si="6"/>
        <v/>
      </c>
      <c r="D114" s="25"/>
      <c r="Q114" s="25"/>
      <c r="S114" s="25"/>
      <c r="Y114" s="25"/>
    </row>
    <row r="115" spans="1:25" ht="15" thickBot="1">
      <c r="A115" s="15" t="str">
        <f t="shared" si="6"/>
        <v/>
      </c>
      <c r="D115" s="25"/>
      <c r="Q115" s="25"/>
      <c r="S115" s="25"/>
      <c r="Y115" s="25"/>
    </row>
    <row r="116" spans="1:25" ht="15" thickBot="1">
      <c r="A116" s="15" t="str">
        <f t="shared" si="6"/>
        <v/>
      </c>
      <c r="D116" s="25"/>
      <c r="Q116" s="25"/>
      <c r="S116" s="25"/>
      <c r="Y116" s="25"/>
    </row>
    <row r="117" spans="1:25" ht="15" thickBot="1">
      <c r="A117" s="15" t="str">
        <f t="shared" si="6"/>
        <v/>
      </c>
      <c r="D117" s="25"/>
      <c r="Q117" s="25"/>
      <c r="S117" s="25"/>
      <c r="Y117" s="25"/>
    </row>
    <row r="118" spans="1:25" ht="15" thickBot="1">
      <c r="A118" s="15" t="str">
        <f t="shared" si="6"/>
        <v/>
      </c>
      <c r="D118" s="25"/>
      <c r="Q118" s="25"/>
      <c r="S118" s="25"/>
      <c r="Y118" s="25"/>
    </row>
    <row r="119" spans="1:25" ht="15" thickBot="1">
      <c r="A119" s="15" t="str">
        <f t="shared" si="6"/>
        <v/>
      </c>
      <c r="D119" s="25"/>
      <c r="Q119" s="25"/>
      <c r="S119" s="25"/>
      <c r="Y119" s="25"/>
    </row>
    <row r="120" spans="1:25" ht="15" thickBot="1">
      <c r="A120" s="15" t="str">
        <f t="shared" si="6"/>
        <v/>
      </c>
      <c r="D120" s="25"/>
      <c r="Q120" s="25"/>
      <c r="S120" s="25"/>
      <c r="Y120" s="25"/>
    </row>
    <row r="121" spans="1:25" ht="15" thickBot="1">
      <c r="A121" s="15" t="str">
        <f t="shared" si="6"/>
        <v/>
      </c>
      <c r="D121" s="25"/>
      <c r="Q121" s="25"/>
      <c r="S121" s="25"/>
      <c r="Y121" s="25"/>
    </row>
    <row r="122" spans="1:25" ht="15" thickBot="1">
      <c r="A122" s="15" t="str">
        <f t="shared" si="6"/>
        <v/>
      </c>
      <c r="D122" s="25"/>
      <c r="Q122" s="25"/>
      <c r="S122" s="25"/>
      <c r="Y122" s="25"/>
    </row>
    <row r="123" spans="1:25" ht="15" thickBot="1">
      <c r="A123" s="15" t="str">
        <f t="shared" si="6"/>
        <v/>
      </c>
      <c r="D123" s="25"/>
      <c r="Q123" s="25"/>
      <c r="S123" s="25"/>
      <c r="Y123" s="25"/>
    </row>
    <row r="124" spans="1:25" ht="15" thickBot="1">
      <c r="A124" s="15" t="str">
        <f t="shared" si="6"/>
        <v/>
      </c>
      <c r="D124" s="25"/>
      <c r="Q124" s="25"/>
      <c r="S124" s="25"/>
      <c r="Y124" s="25"/>
    </row>
    <row r="125" spans="1:25" ht="15" thickBot="1">
      <c r="A125" s="15" t="str">
        <f t="shared" si="6"/>
        <v/>
      </c>
      <c r="D125" s="25"/>
      <c r="Q125" s="25"/>
      <c r="S125" s="25"/>
      <c r="Y125" s="25"/>
    </row>
    <row r="126" spans="1:25" ht="15" thickBot="1">
      <c r="A126" s="15" t="str">
        <f t="shared" si="6"/>
        <v/>
      </c>
      <c r="D126" s="25"/>
      <c r="Q126" s="25"/>
      <c r="S126" s="25"/>
      <c r="Y126" s="25"/>
    </row>
    <row r="127" spans="1:25" ht="15" thickBot="1">
      <c r="A127" s="15" t="str">
        <f t="shared" si="6"/>
        <v/>
      </c>
      <c r="D127" s="25"/>
      <c r="Q127" s="25"/>
      <c r="S127" s="25"/>
      <c r="Y127" s="25"/>
    </row>
    <row r="128" spans="1:25" ht="15" thickBot="1">
      <c r="A128" s="15" t="str">
        <f t="shared" si="6"/>
        <v/>
      </c>
      <c r="D128" s="25"/>
      <c r="Q128" s="25"/>
      <c r="S128" s="25"/>
      <c r="Y128" s="25"/>
    </row>
    <row r="129" spans="1:25" ht="15" thickBot="1">
      <c r="A129" s="15" t="str">
        <f t="shared" si="6"/>
        <v/>
      </c>
      <c r="D129" s="25"/>
      <c r="Q129" s="25"/>
      <c r="S129" s="25"/>
      <c r="Y129" s="25"/>
    </row>
    <row r="130" spans="1:25" ht="15" thickBot="1">
      <c r="A130" s="15" t="str">
        <f t="shared" si="6"/>
        <v/>
      </c>
      <c r="D130" s="25"/>
      <c r="Q130" s="25"/>
      <c r="S130" s="25"/>
      <c r="Y130" s="25"/>
    </row>
    <row r="131" spans="1:25" ht="15" thickBot="1">
      <c r="A131" s="15" t="str">
        <f t="shared" si="6"/>
        <v/>
      </c>
      <c r="D131" s="25"/>
      <c r="Q131" s="25"/>
      <c r="S131" s="25"/>
      <c r="Y131" s="25"/>
    </row>
    <row r="132" spans="1:25" ht="15" thickBot="1">
      <c r="A132" s="15" t="str">
        <f t="shared" si="6"/>
        <v/>
      </c>
      <c r="D132" s="25"/>
      <c r="Q132" s="25"/>
      <c r="S132" s="25"/>
      <c r="Y132" s="25"/>
    </row>
    <row r="133" spans="1:25" ht="15" thickBot="1">
      <c r="A133" s="15" t="str">
        <f t="shared" si="6"/>
        <v/>
      </c>
      <c r="D133" s="25"/>
      <c r="Q133" s="25"/>
      <c r="S133" s="25"/>
      <c r="Y133" s="25"/>
    </row>
    <row r="134" spans="1:25" ht="15" thickBot="1">
      <c r="A134" s="15" t="str">
        <f t="shared" si="6"/>
        <v/>
      </c>
      <c r="D134" s="25"/>
      <c r="Q134" s="25"/>
      <c r="S134" s="25"/>
      <c r="Y134" s="25"/>
    </row>
    <row r="135" spans="1:25" ht="15" thickBot="1">
      <c r="A135" s="15" t="str">
        <f t="shared" si="6"/>
        <v/>
      </c>
      <c r="D135" s="25"/>
      <c r="Q135" s="25"/>
      <c r="S135" s="25"/>
      <c r="Y135" s="25"/>
    </row>
    <row r="136" spans="1:25" ht="15" thickBot="1">
      <c r="A136" s="15" t="str">
        <f t="shared" si="6"/>
        <v/>
      </c>
      <c r="D136" s="25"/>
      <c r="Q136" s="25"/>
      <c r="S136" s="25"/>
      <c r="Y136" s="25"/>
    </row>
    <row r="137" spans="1:25" ht="15" thickBot="1">
      <c r="A137" s="15" t="str">
        <f t="shared" si="6"/>
        <v/>
      </c>
      <c r="D137" s="25"/>
      <c r="Q137" s="25"/>
      <c r="S137" s="25"/>
      <c r="Y137" s="25"/>
    </row>
    <row r="138" spans="1:25" ht="15" thickBot="1">
      <c r="A138" s="15" t="str">
        <f t="shared" si="6"/>
        <v/>
      </c>
      <c r="D138" s="25"/>
      <c r="Q138" s="25"/>
      <c r="S138" s="25"/>
      <c r="Y138" s="25"/>
    </row>
    <row r="139" spans="1:25" ht="15" thickBot="1">
      <c r="A139" s="15" t="str">
        <f t="shared" si="6"/>
        <v/>
      </c>
      <c r="D139" s="25"/>
      <c r="Q139" s="25"/>
      <c r="S139" s="25"/>
      <c r="Y139" s="25"/>
    </row>
    <row r="140" spans="1:25" ht="15" thickBot="1">
      <c r="A140" s="15" t="str">
        <f t="shared" si="6"/>
        <v/>
      </c>
      <c r="D140" s="25"/>
      <c r="Q140" s="25"/>
      <c r="S140" s="25"/>
      <c r="Y140" s="25"/>
    </row>
    <row r="141" spans="1:25" ht="15" thickBot="1">
      <c r="A141" s="15" t="str">
        <f t="shared" ref="A141:A204" si="7">IF(ROW(B130)&lt;=$B$1, "Élève " &amp; ROW(B130), "")</f>
        <v/>
      </c>
      <c r="D141" s="25"/>
      <c r="Q141" s="25"/>
      <c r="S141" s="25"/>
      <c r="Y141" s="25"/>
    </row>
    <row r="142" spans="1:25" ht="15" thickBot="1">
      <c r="A142" s="15" t="str">
        <f t="shared" si="7"/>
        <v/>
      </c>
      <c r="D142" s="25"/>
      <c r="Q142" s="25"/>
      <c r="S142" s="25"/>
      <c r="Y142" s="25"/>
    </row>
    <row r="143" spans="1:25" ht="15" thickBot="1">
      <c r="A143" s="15" t="str">
        <f t="shared" si="7"/>
        <v/>
      </c>
      <c r="D143" s="25"/>
      <c r="Q143" s="25"/>
      <c r="S143" s="25"/>
      <c r="Y143" s="25"/>
    </row>
    <row r="144" spans="1:25" ht="15" thickBot="1">
      <c r="A144" s="15" t="str">
        <f t="shared" si="7"/>
        <v/>
      </c>
      <c r="D144" s="25"/>
      <c r="Q144" s="25"/>
      <c r="S144" s="25"/>
      <c r="Y144" s="25"/>
    </row>
    <row r="145" spans="1:25" ht="15" thickBot="1">
      <c r="A145" s="15" t="str">
        <f t="shared" si="7"/>
        <v/>
      </c>
      <c r="D145" s="25"/>
      <c r="Q145" s="25"/>
      <c r="S145" s="25"/>
      <c r="Y145" s="25"/>
    </row>
    <row r="146" spans="1:25" ht="15" thickBot="1">
      <c r="A146" s="15" t="str">
        <f t="shared" si="7"/>
        <v/>
      </c>
      <c r="D146" s="25"/>
      <c r="Q146" s="25"/>
      <c r="S146" s="25"/>
      <c r="Y146" s="25"/>
    </row>
    <row r="147" spans="1:25" ht="15" thickBot="1">
      <c r="A147" s="15" t="str">
        <f t="shared" si="7"/>
        <v/>
      </c>
      <c r="D147" s="25"/>
      <c r="Q147" s="25"/>
      <c r="S147" s="25"/>
      <c r="Y147" s="25"/>
    </row>
    <row r="148" spans="1:25" ht="15" thickBot="1">
      <c r="A148" s="15" t="str">
        <f t="shared" si="7"/>
        <v/>
      </c>
      <c r="D148" s="25"/>
      <c r="Q148" s="25"/>
      <c r="S148" s="25"/>
      <c r="Y148" s="25"/>
    </row>
    <row r="149" spans="1:25" ht="15" thickBot="1">
      <c r="A149" s="15" t="str">
        <f t="shared" si="7"/>
        <v/>
      </c>
      <c r="D149" s="25"/>
      <c r="Q149" s="25"/>
      <c r="S149" s="25"/>
      <c r="Y149" s="25"/>
    </row>
    <row r="150" spans="1:25" ht="15" thickBot="1">
      <c r="A150" s="15" t="str">
        <f t="shared" si="7"/>
        <v/>
      </c>
      <c r="D150" s="25"/>
      <c r="Q150" s="25"/>
      <c r="S150" s="25"/>
      <c r="Y150" s="25"/>
    </row>
    <row r="151" spans="1:25" ht="15" thickBot="1">
      <c r="A151" s="15" t="str">
        <f t="shared" si="7"/>
        <v/>
      </c>
      <c r="D151" s="25"/>
      <c r="Q151" s="25"/>
      <c r="S151" s="25"/>
      <c r="Y151" s="25"/>
    </row>
    <row r="152" spans="1:25" ht="15" thickBot="1">
      <c r="A152" s="15" t="str">
        <f t="shared" si="7"/>
        <v/>
      </c>
      <c r="D152" s="25"/>
      <c r="Q152" s="25"/>
      <c r="S152" s="25"/>
      <c r="Y152" s="25"/>
    </row>
    <row r="153" spans="1:25" ht="15" thickBot="1">
      <c r="A153" s="15" t="str">
        <f t="shared" si="7"/>
        <v/>
      </c>
      <c r="D153" s="25"/>
      <c r="Q153" s="25"/>
      <c r="S153" s="25"/>
      <c r="Y153" s="25"/>
    </row>
    <row r="154" spans="1:25" ht="15" thickBot="1">
      <c r="A154" s="15" t="str">
        <f t="shared" si="7"/>
        <v/>
      </c>
      <c r="D154" s="25"/>
      <c r="Q154" s="25"/>
      <c r="S154" s="25"/>
      <c r="Y154" s="25"/>
    </row>
    <row r="155" spans="1:25" ht="15" thickBot="1">
      <c r="A155" s="15" t="str">
        <f t="shared" si="7"/>
        <v/>
      </c>
      <c r="D155" s="25"/>
      <c r="Q155" s="25"/>
      <c r="S155" s="25"/>
      <c r="Y155" s="25"/>
    </row>
    <row r="156" spans="1:25" ht="15" thickBot="1">
      <c r="A156" s="15" t="str">
        <f t="shared" si="7"/>
        <v/>
      </c>
      <c r="D156" s="25"/>
      <c r="Q156" s="25"/>
      <c r="S156" s="25"/>
      <c r="Y156" s="25"/>
    </row>
    <row r="157" spans="1:25" ht="15" thickBot="1">
      <c r="A157" s="15" t="str">
        <f t="shared" si="7"/>
        <v/>
      </c>
      <c r="D157" s="25"/>
      <c r="Q157" s="25"/>
      <c r="S157" s="25"/>
      <c r="Y157" s="25"/>
    </row>
    <row r="158" spans="1:25" ht="15" thickBot="1">
      <c r="A158" s="15" t="str">
        <f t="shared" si="7"/>
        <v/>
      </c>
      <c r="D158" s="25"/>
      <c r="Q158" s="25"/>
      <c r="S158" s="25"/>
      <c r="Y158" s="25"/>
    </row>
    <row r="159" spans="1:25" ht="15" thickBot="1">
      <c r="A159" s="15" t="str">
        <f t="shared" si="7"/>
        <v/>
      </c>
      <c r="D159" s="25"/>
      <c r="Q159" s="25"/>
      <c r="S159" s="25"/>
      <c r="Y159" s="25"/>
    </row>
    <row r="160" spans="1:25" ht="15" thickBot="1">
      <c r="A160" s="15" t="str">
        <f t="shared" si="7"/>
        <v/>
      </c>
      <c r="D160" s="25"/>
      <c r="Q160" s="25"/>
      <c r="S160" s="25"/>
      <c r="Y160" s="25"/>
    </row>
    <row r="161" spans="1:25" ht="15" thickBot="1">
      <c r="A161" s="15" t="str">
        <f t="shared" si="7"/>
        <v/>
      </c>
      <c r="D161" s="25"/>
      <c r="Q161" s="25"/>
      <c r="S161" s="25"/>
      <c r="Y161" s="25"/>
    </row>
    <row r="162" spans="1:25" ht="15" thickBot="1">
      <c r="A162" s="15" t="str">
        <f t="shared" si="7"/>
        <v/>
      </c>
      <c r="D162" s="25"/>
      <c r="Q162" s="25"/>
      <c r="S162" s="25"/>
      <c r="Y162" s="25"/>
    </row>
    <row r="163" spans="1:25" ht="15" thickBot="1">
      <c r="A163" s="15" t="str">
        <f t="shared" si="7"/>
        <v/>
      </c>
      <c r="D163" s="25"/>
      <c r="Q163" s="25"/>
      <c r="S163" s="25"/>
      <c r="Y163" s="25"/>
    </row>
    <row r="164" spans="1:25" ht="15" thickBot="1">
      <c r="A164" s="15" t="str">
        <f t="shared" si="7"/>
        <v/>
      </c>
      <c r="D164" s="25"/>
      <c r="Q164" s="25"/>
      <c r="S164" s="25"/>
      <c r="Y164" s="25"/>
    </row>
    <row r="165" spans="1:25" ht="15" thickBot="1">
      <c r="A165" s="15" t="str">
        <f t="shared" si="7"/>
        <v/>
      </c>
      <c r="D165" s="25"/>
      <c r="Q165" s="25"/>
      <c r="S165" s="25"/>
      <c r="Y165" s="25"/>
    </row>
    <row r="166" spans="1:25" ht="15" thickBot="1">
      <c r="A166" s="15" t="str">
        <f t="shared" si="7"/>
        <v/>
      </c>
      <c r="D166" s="25"/>
      <c r="Q166" s="25"/>
      <c r="S166" s="25"/>
      <c r="Y166" s="25"/>
    </row>
    <row r="167" spans="1:25" ht="15" thickBot="1">
      <c r="A167" s="15" t="str">
        <f t="shared" si="7"/>
        <v/>
      </c>
      <c r="D167" s="25"/>
      <c r="Q167" s="25"/>
      <c r="S167" s="25"/>
      <c r="Y167" s="25"/>
    </row>
    <row r="168" spans="1:25" ht="15" thickBot="1">
      <c r="A168" s="15" t="str">
        <f t="shared" si="7"/>
        <v/>
      </c>
      <c r="D168" s="25"/>
      <c r="Q168" s="25"/>
      <c r="S168" s="25"/>
      <c r="Y168" s="25"/>
    </row>
    <row r="169" spans="1:25" ht="15" thickBot="1">
      <c r="A169" s="15" t="str">
        <f t="shared" si="7"/>
        <v/>
      </c>
      <c r="D169" s="25"/>
      <c r="Q169" s="25"/>
      <c r="S169" s="25"/>
      <c r="Y169" s="25"/>
    </row>
    <row r="170" spans="1:25" ht="15" thickBot="1">
      <c r="A170" s="15" t="str">
        <f t="shared" si="7"/>
        <v/>
      </c>
      <c r="D170" s="25"/>
      <c r="Q170" s="25"/>
      <c r="S170" s="25"/>
      <c r="Y170" s="25"/>
    </row>
    <row r="171" spans="1:25" ht="15" thickBot="1">
      <c r="A171" s="15" t="str">
        <f t="shared" si="7"/>
        <v/>
      </c>
      <c r="D171" s="25"/>
      <c r="Q171" s="25"/>
      <c r="S171" s="25"/>
      <c r="Y171" s="25"/>
    </row>
    <row r="172" spans="1:25" ht="15" thickBot="1">
      <c r="A172" s="15" t="str">
        <f t="shared" si="7"/>
        <v/>
      </c>
      <c r="D172" s="25"/>
      <c r="Q172" s="25"/>
      <c r="S172" s="25"/>
      <c r="Y172" s="25"/>
    </row>
    <row r="173" spans="1:25" ht="15" thickBot="1">
      <c r="A173" s="15" t="str">
        <f t="shared" si="7"/>
        <v/>
      </c>
      <c r="D173" s="25"/>
      <c r="Q173" s="25"/>
      <c r="S173" s="25"/>
      <c r="Y173" s="25"/>
    </row>
    <row r="174" spans="1:25" ht="15" thickBot="1">
      <c r="A174" s="15" t="str">
        <f t="shared" si="7"/>
        <v/>
      </c>
      <c r="D174" s="25"/>
      <c r="Q174" s="25"/>
      <c r="S174" s="25"/>
      <c r="Y174" s="25"/>
    </row>
    <row r="175" spans="1:25" ht="15" thickBot="1">
      <c r="A175" s="15" t="str">
        <f t="shared" si="7"/>
        <v/>
      </c>
      <c r="D175" s="25"/>
      <c r="Q175" s="25"/>
      <c r="S175" s="25"/>
      <c r="Y175" s="25"/>
    </row>
    <row r="176" spans="1:25" ht="15" thickBot="1">
      <c r="A176" s="15" t="str">
        <f t="shared" si="7"/>
        <v/>
      </c>
      <c r="D176" s="25"/>
      <c r="Q176" s="25"/>
      <c r="S176" s="25"/>
      <c r="Y176" s="25"/>
    </row>
    <row r="177" spans="1:25" ht="15" thickBot="1">
      <c r="A177" s="15" t="str">
        <f t="shared" si="7"/>
        <v/>
      </c>
      <c r="D177" s="25"/>
      <c r="Q177" s="25"/>
      <c r="S177" s="25"/>
      <c r="Y177" s="25"/>
    </row>
    <row r="178" spans="1:25" ht="15" thickBot="1">
      <c r="A178" s="15" t="str">
        <f t="shared" si="7"/>
        <v/>
      </c>
      <c r="D178" s="25"/>
      <c r="Q178" s="25"/>
      <c r="S178" s="25"/>
      <c r="Y178" s="25"/>
    </row>
    <row r="179" spans="1:25" ht="15" thickBot="1">
      <c r="A179" s="15" t="str">
        <f t="shared" si="7"/>
        <v/>
      </c>
      <c r="D179" s="25"/>
      <c r="Q179" s="25"/>
      <c r="S179" s="25"/>
      <c r="Y179" s="25"/>
    </row>
    <row r="180" spans="1:25" ht="15" thickBot="1">
      <c r="A180" s="15" t="str">
        <f t="shared" si="7"/>
        <v/>
      </c>
      <c r="D180" s="25"/>
      <c r="Q180" s="25"/>
      <c r="S180" s="25"/>
      <c r="Y180" s="25"/>
    </row>
    <row r="181" spans="1:25" ht="15" thickBot="1">
      <c r="A181" s="15" t="str">
        <f t="shared" si="7"/>
        <v/>
      </c>
      <c r="D181" s="25"/>
      <c r="Q181" s="25"/>
      <c r="S181" s="25"/>
      <c r="Y181" s="25"/>
    </row>
    <row r="182" spans="1:25" ht="15" thickBot="1">
      <c r="A182" s="15" t="str">
        <f t="shared" si="7"/>
        <v/>
      </c>
      <c r="D182" s="25"/>
      <c r="Q182" s="25"/>
      <c r="S182" s="25"/>
      <c r="Y182" s="25"/>
    </row>
    <row r="183" spans="1:25" ht="15" thickBot="1">
      <c r="A183" s="15" t="str">
        <f t="shared" si="7"/>
        <v/>
      </c>
      <c r="D183" s="25"/>
      <c r="Q183" s="25"/>
      <c r="S183" s="25"/>
      <c r="Y183" s="25"/>
    </row>
    <row r="184" spans="1:25" ht="15" thickBot="1">
      <c r="A184" s="15" t="str">
        <f t="shared" si="7"/>
        <v/>
      </c>
      <c r="D184" s="25"/>
      <c r="Q184" s="25"/>
      <c r="S184" s="25"/>
      <c r="Y184" s="25"/>
    </row>
    <row r="185" spans="1:25" ht="15" thickBot="1">
      <c r="A185" s="15" t="str">
        <f t="shared" si="7"/>
        <v/>
      </c>
      <c r="D185" s="25"/>
      <c r="Q185" s="25"/>
      <c r="S185" s="25"/>
      <c r="Y185" s="25"/>
    </row>
    <row r="186" spans="1:25" ht="15" thickBot="1">
      <c r="A186" s="15" t="str">
        <f t="shared" si="7"/>
        <v/>
      </c>
      <c r="D186" s="25"/>
      <c r="Q186" s="25"/>
      <c r="S186" s="25"/>
      <c r="Y186" s="25"/>
    </row>
    <row r="187" spans="1:25" ht="15" thickBot="1">
      <c r="A187" s="15" t="str">
        <f t="shared" si="7"/>
        <v/>
      </c>
      <c r="D187" s="25"/>
      <c r="Q187" s="25"/>
      <c r="S187" s="25"/>
      <c r="Y187" s="25"/>
    </row>
    <row r="188" spans="1:25" ht="15" thickBot="1">
      <c r="A188" s="15" t="str">
        <f t="shared" si="7"/>
        <v/>
      </c>
      <c r="D188" s="25"/>
      <c r="Q188" s="25"/>
      <c r="S188" s="25"/>
      <c r="Y188" s="25"/>
    </row>
    <row r="189" spans="1:25" ht="15" thickBot="1">
      <c r="A189" s="15" t="str">
        <f t="shared" si="7"/>
        <v/>
      </c>
      <c r="D189" s="25"/>
      <c r="Q189" s="25"/>
      <c r="S189" s="25"/>
      <c r="Y189" s="25"/>
    </row>
    <row r="190" spans="1:25" ht="15" thickBot="1">
      <c r="A190" s="15" t="str">
        <f t="shared" si="7"/>
        <v/>
      </c>
      <c r="D190" s="25"/>
      <c r="Q190" s="25"/>
      <c r="S190" s="25"/>
      <c r="Y190" s="25"/>
    </row>
    <row r="191" spans="1:25" ht="15" thickBot="1">
      <c r="A191" s="15" t="str">
        <f t="shared" si="7"/>
        <v/>
      </c>
      <c r="D191" s="25"/>
      <c r="Q191" s="25"/>
      <c r="S191" s="25"/>
      <c r="Y191" s="25"/>
    </row>
    <row r="192" spans="1:25" ht="15" thickBot="1">
      <c r="A192" s="15" t="str">
        <f t="shared" si="7"/>
        <v/>
      </c>
      <c r="D192" s="25"/>
      <c r="Q192" s="25"/>
      <c r="S192" s="25"/>
      <c r="Y192" s="25"/>
    </row>
    <row r="193" spans="1:25" ht="15" thickBot="1">
      <c r="A193" s="15" t="str">
        <f t="shared" si="7"/>
        <v/>
      </c>
      <c r="D193" s="25"/>
      <c r="Q193" s="25"/>
      <c r="S193" s="25"/>
      <c r="Y193" s="25"/>
    </row>
    <row r="194" spans="1:25" ht="15" thickBot="1">
      <c r="A194" s="15" t="str">
        <f t="shared" si="7"/>
        <v/>
      </c>
      <c r="D194" s="25"/>
      <c r="Q194" s="25"/>
      <c r="S194" s="25"/>
      <c r="Y194" s="25"/>
    </row>
    <row r="195" spans="1:25" ht="15" thickBot="1">
      <c r="A195" s="15" t="str">
        <f t="shared" si="7"/>
        <v/>
      </c>
      <c r="D195" s="25"/>
      <c r="Q195" s="25"/>
      <c r="S195" s="25"/>
      <c r="Y195" s="25"/>
    </row>
    <row r="196" spans="1:25" ht="15" thickBot="1">
      <c r="A196" s="15" t="str">
        <f t="shared" si="7"/>
        <v/>
      </c>
      <c r="D196" s="25"/>
      <c r="Q196" s="25"/>
      <c r="S196" s="25"/>
      <c r="Y196" s="25"/>
    </row>
    <row r="197" spans="1:25" ht="15" thickBot="1">
      <c r="A197" s="15" t="str">
        <f t="shared" si="7"/>
        <v/>
      </c>
      <c r="D197" s="25"/>
      <c r="Q197" s="25"/>
      <c r="S197" s="25"/>
      <c r="Y197" s="25"/>
    </row>
    <row r="198" spans="1:25" ht="15" thickBot="1">
      <c r="A198" s="15" t="str">
        <f t="shared" si="7"/>
        <v/>
      </c>
      <c r="D198" s="25"/>
      <c r="Q198" s="25"/>
      <c r="S198" s="25"/>
      <c r="Y198" s="25"/>
    </row>
    <row r="199" spans="1:25" ht="15" thickBot="1">
      <c r="A199" s="15" t="str">
        <f t="shared" si="7"/>
        <v/>
      </c>
      <c r="D199" s="25"/>
      <c r="Q199" s="25"/>
      <c r="S199" s="25"/>
      <c r="Y199" s="25"/>
    </row>
    <row r="200" spans="1:25" ht="15" thickBot="1">
      <c r="A200" s="15" t="str">
        <f t="shared" si="7"/>
        <v/>
      </c>
      <c r="D200" s="25"/>
      <c r="Q200" s="25"/>
      <c r="S200" s="25"/>
      <c r="Y200" s="25"/>
    </row>
    <row r="201" spans="1:25" ht="15" thickBot="1">
      <c r="A201" s="15" t="str">
        <f t="shared" si="7"/>
        <v/>
      </c>
      <c r="D201" s="25"/>
      <c r="Q201" s="25"/>
      <c r="S201" s="25"/>
      <c r="Y201" s="25"/>
    </row>
    <row r="202" spans="1:25" ht="15" thickBot="1">
      <c r="A202" s="15" t="str">
        <f t="shared" si="7"/>
        <v/>
      </c>
      <c r="D202" s="25"/>
      <c r="Q202" s="25"/>
      <c r="S202" s="25"/>
      <c r="Y202" s="25"/>
    </row>
    <row r="203" spans="1:25" ht="15" thickBot="1">
      <c r="A203" s="15" t="str">
        <f t="shared" si="7"/>
        <v/>
      </c>
      <c r="D203" s="25"/>
      <c r="Q203" s="25"/>
      <c r="S203" s="25"/>
      <c r="Y203" s="25"/>
    </row>
    <row r="204" spans="1:25" ht="15" thickBot="1">
      <c r="A204" s="15" t="str">
        <f t="shared" si="7"/>
        <v/>
      </c>
      <c r="D204" s="25"/>
      <c r="Q204" s="25"/>
      <c r="S204" s="25"/>
      <c r="Y204" s="25"/>
    </row>
    <row r="205" spans="1:25" ht="15" thickBot="1">
      <c r="A205" s="15" t="str">
        <f t="shared" ref="A205:A268" si="8">IF(ROW(B194)&lt;=$B$1, "Élève " &amp; ROW(B194), "")</f>
        <v/>
      </c>
      <c r="D205" s="25"/>
      <c r="Q205" s="25"/>
      <c r="S205" s="25"/>
      <c r="Y205" s="25"/>
    </row>
    <row r="206" spans="1:25" ht="15" thickBot="1">
      <c r="A206" s="15" t="str">
        <f t="shared" si="8"/>
        <v/>
      </c>
      <c r="D206" s="25"/>
      <c r="Q206" s="25"/>
      <c r="S206" s="25"/>
      <c r="Y206" s="25"/>
    </row>
    <row r="207" spans="1:25" ht="15" thickBot="1">
      <c r="A207" s="15" t="str">
        <f t="shared" si="8"/>
        <v/>
      </c>
      <c r="D207" s="25"/>
      <c r="Q207" s="25"/>
      <c r="S207" s="25"/>
      <c r="Y207" s="25"/>
    </row>
    <row r="208" spans="1:25" ht="15" thickBot="1">
      <c r="A208" s="15" t="str">
        <f t="shared" si="8"/>
        <v/>
      </c>
      <c r="D208" s="25"/>
      <c r="Q208" s="25"/>
      <c r="S208" s="25"/>
      <c r="Y208" s="25"/>
    </row>
    <row r="209" spans="1:25" ht="15" thickBot="1">
      <c r="A209" s="15" t="str">
        <f t="shared" si="8"/>
        <v/>
      </c>
      <c r="D209" s="25"/>
      <c r="Q209" s="25"/>
      <c r="S209" s="25"/>
      <c r="Y209" s="25"/>
    </row>
    <row r="210" spans="1:25" ht="15" thickBot="1">
      <c r="A210" s="15" t="str">
        <f t="shared" si="8"/>
        <v/>
      </c>
      <c r="D210" s="25"/>
      <c r="Q210" s="25"/>
      <c r="S210" s="25"/>
      <c r="Y210" s="25"/>
    </row>
    <row r="211" spans="1:25" ht="15" thickBot="1">
      <c r="A211" s="15" t="str">
        <f t="shared" si="8"/>
        <v/>
      </c>
      <c r="D211" s="25"/>
      <c r="Q211" s="25"/>
      <c r="S211" s="25"/>
      <c r="Y211" s="25"/>
    </row>
    <row r="212" spans="1:25" ht="15" thickBot="1">
      <c r="A212" s="15" t="str">
        <f t="shared" si="8"/>
        <v/>
      </c>
      <c r="D212" s="25"/>
      <c r="Q212" s="25"/>
      <c r="S212" s="25"/>
      <c r="Y212" s="25"/>
    </row>
    <row r="213" spans="1:25" ht="15" thickBot="1">
      <c r="A213" s="15" t="str">
        <f t="shared" si="8"/>
        <v/>
      </c>
      <c r="D213" s="25"/>
      <c r="Q213" s="25"/>
      <c r="S213" s="25"/>
      <c r="Y213" s="25"/>
    </row>
    <row r="214" spans="1:25" ht="15" thickBot="1">
      <c r="A214" s="15" t="str">
        <f t="shared" si="8"/>
        <v/>
      </c>
      <c r="D214" s="25"/>
      <c r="Q214" s="25"/>
      <c r="S214" s="25"/>
      <c r="Y214" s="25"/>
    </row>
    <row r="215" spans="1:25" ht="15" thickBot="1">
      <c r="A215" s="15" t="str">
        <f t="shared" si="8"/>
        <v/>
      </c>
      <c r="D215" s="25"/>
      <c r="Q215" s="25"/>
      <c r="S215" s="25"/>
      <c r="Y215" s="25"/>
    </row>
    <row r="216" spans="1:25" ht="15" thickBot="1">
      <c r="A216" s="15" t="str">
        <f t="shared" si="8"/>
        <v/>
      </c>
      <c r="D216" s="25"/>
      <c r="Q216" s="25"/>
      <c r="S216" s="25"/>
      <c r="Y216" s="25"/>
    </row>
    <row r="217" spans="1:25" ht="15" thickBot="1">
      <c r="A217" s="15" t="str">
        <f t="shared" si="8"/>
        <v/>
      </c>
      <c r="D217" s="25"/>
      <c r="Q217" s="25"/>
      <c r="S217" s="25"/>
      <c r="Y217" s="25"/>
    </row>
    <row r="218" spans="1:25" ht="15" thickBot="1">
      <c r="A218" s="15" t="str">
        <f t="shared" si="8"/>
        <v/>
      </c>
      <c r="D218" s="25"/>
      <c r="Q218" s="25"/>
      <c r="S218" s="25"/>
      <c r="Y218" s="25"/>
    </row>
    <row r="219" spans="1:25" ht="15" thickBot="1">
      <c r="A219" s="15" t="str">
        <f t="shared" si="8"/>
        <v/>
      </c>
      <c r="D219" s="25"/>
      <c r="Q219" s="25"/>
      <c r="S219" s="25"/>
      <c r="Y219" s="25"/>
    </row>
    <row r="220" spans="1:25" ht="15" thickBot="1">
      <c r="A220" s="15" t="str">
        <f t="shared" si="8"/>
        <v/>
      </c>
      <c r="D220" s="25"/>
      <c r="Q220" s="25"/>
      <c r="S220" s="25"/>
      <c r="Y220" s="25"/>
    </row>
    <row r="221" spans="1:25" ht="15" thickBot="1">
      <c r="A221" s="15" t="str">
        <f t="shared" si="8"/>
        <v/>
      </c>
      <c r="D221" s="25"/>
      <c r="Q221" s="25"/>
      <c r="S221" s="25"/>
      <c r="Y221" s="25"/>
    </row>
    <row r="222" spans="1:25" ht="15" thickBot="1">
      <c r="A222" s="15" t="str">
        <f t="shared" si="8"/>
        <v/>
      </c>
      <c r="D222" s="25"/>
      <c r="Q222" s="25"/>
      <c r="S222" s="25"/>
      <c r="Y222" s="25"/>
    </row>
    <row r="223" spans="1:25" ht="15" thickBot="1">
      <c r="A223" s="15" t="str">
        <f t="shared" si="8"/>
        <v/>
      </c>
      <c r="D223" s="25"/>
      <c r="Q223" s="25"/>
      <c r="S223" s="25"/>
      <c r="Y223" s="25"/>
    </row>
    <row r="224" spans="1:25" ht="15" thickBot="1">
      <c r="A224" s="15" t="str">
        <f t="shared" si="8"/>
        <v/>
      </c>
      <c r="D224" s="25"/>
      <c r="Q224" s="25"/>
      <c r="S224" s="25"/>
      <c r="Y224" s="25"/>
    </row>
    <row r="225" spans="1:25" ht="15" thickBot="1">
      <c r="A225" s="15" t="str">
        <f t="shared" si="8"/>
        <v/>
      </c>
      <c r="D225" s="25"/>
      <c r="Q225" s="25"/>
      <c r="S225" s="25"/>
      <c r="Y225" s="25"/>
    </row>
    <row r="226" spans="1:25" ht="15" thickBot="1">
      <c r="A226" s="15" t="str">
        <f t="shared" si="8"/>
        <v/>
      </c>
      <c r="D226" s="25"/>
      <c r="Q226" s="25"/>
      <c r="S226" s="25"/>
      <c r="Y226" s="25"/>
    </row>
    <row r="227" spans="1:25" ht="15" thickBot="1">
      <c r="A227" s="15" t="str">
        <f t="shared" si="8"/>
        <v/>
      </c>
      <c r="D227" s="25"/>
      <c r="Q227" s="25"/>
      <c r="S227" s="25"/>
      <c r="Y227" s="25"/>
    </row>
    <row r="228" spans="1:25" ht="15" thickBot="1">
      <c r="A228" s="15" t="str">
        <f t="shared" si="8"/>
        <v/>
      </c>
      <c r="D228" s="25"/>
      <c r="Q228" s="25"/>
      <c r="S228" s="25"/>
      <c r="Y228" s="25"/>
    </row>
    <row r="229" spans="1:25" ht="15" thickBot="1">
      <c r="A229" s="15" t="str">
        <f t="shared" si="8"/>
        <v/>
      </c>
      <c r="D229" s="25"/>
      <c r="Q229" s="25"/>
      <c r="S229" s="25"/>
      <c r="Y229" s="25"/>
    </row>
    <row r="230" spans="1:25" ht="15" thickBot="1">
      <c r="A230" s="15" t="str">
        <f t="shared" si="8"/>
        <v/>
      </c>
      <c r="D230" s="25"/>
      <c r="Q230" s="25"/>
      <c r="S230" s="25"/>
      <c r="Y230" s="25"/>
    </row>
    <row r="231" spans="1:25" ht="15" thickBot="1">
      <c r="A231" s="15" t="str">
        <f t="shared" si="8"/>
        <v/>
      </c>
      <c r="D231" s="25"/>
      <c r="Q231" s="25"/>
      <c r="S231" s="25"/>
      <c r="Y231" s="25"/>
    </row>
    <row r="232" spans="1:25" ht="15" thickBot="1">
      <c r="A232" s="15" t="str">
        <f t="shared" si="8"/>
        <v/>
      </c>
      <c r="D232" s="25"/>
      <c r="Q232" s="25"/>
      <c r="S232" s="25"/>
      <c r="Y232" s="25"/>
    </row>
    <row r="233" spans="1:25" ht="15" thickBot="1">
      <c r="A233" s="15" t="str">
        <f t="shared" si="8"/>
        <v/>
      </c>
      <c r="D233" s="25"/>
      <c r="Q233" s="25"/>
      <c r="S233" s="25"/>
      <c r="Y233" s="25"/>
    </row>
    <row r="234" spans="1:25" ht="15" thickBot="1">
      <c r="A234" s="15" t="str">
        <f t="shared" si="8"/>
        <v/>
      </c>
      <c r="D234" s="25"/>
      <c r="Q234" s="25"/>
      <c r="S234" s="25"/>
      <c r="Y234" s="25"/>
    </row>
    <row r="235" spans="1:25" ht="15" thickBot="1">
      <c r="A235" s="15" t="str">
        <f t="shared" si="8"/>
        <v/>
      </c>
      <c r="D235" s="25"/>
      <c r="Q235" s="25"/>
      <c r="S235" s="25"/>
      <c r="Y235" s="25"/>
    </row>
    <row r="236" spans="1:25" ht="15" thickBot="1">
      <c r="A236" s="15" t="str">
        <f t="shared" si="8"/>
        <v/>
      </c>
      <c r="D236" s="25"/>
      <c r="Q236" s="25"/>
      <c r="S236" s="25"/>
      <c r="Y236" s="25"/>
    </row>
    <row r="237" spans="1:25" ht="15" thickBot="1">
      <c r="A237" s="15" t="str">
        <f t="shared" si="8"/>
        <v/>
      </c>
      <c r="D237" s="25"/>
      <c r="Q237" s="25"/>
      <c r="S237" s="25"/>
      <c r="Y237" s="25"/>
    </row>
    <row r="238" spans="1:25" ht="15" thickBot="1">
      <c r="A238" s="15" t="str">
        <f t="shared" si="8"/>
        <v/>
      </c>
      <c r="D238" s="25"/>
      <c r="Q238" s="25"/>
      <c r="S238" s="25"/>
      <c r="Y238" s="25"/>
    </row>
    <row r="239" spans="1:25" ht="15" thickBot="1">
      <c r="A239" s="15" t="str">
        <f t="shared" si="8"/>
        <v/>
      </c>
      <c r="D239" s="25"/>
      <c r="Q239" s="25"/>
      <c r="S239" s="25"/>
      <c r="Y239" s="25"/>
    </row>
    <row r="240" spans="1:25" ht="15" thickBot="1">
      <c r="A240" s="15" t="str">
        <f t="shared" si="8"/>
        <v/>
      </c>
      <c r="D240" s="25"/>
      <c r="Q240" s="25"/>
      <c r="S240" s="25"/>
      <c r="Y240" s="25"/>
    </row>
    <row r="241" spans="1:25" ht="15" thickBot="1">
      <c r="A241" s="15" t="str">
        <f t="shared" si="8"/>
        <v/>
      </c>
      <c r="D241" s="25"/>
      <c r="Q241" s="25"/>
      <c r="S241" s="25"/>
      <c r="Y241" s="25"/>
    </row>
    <row r="242" spans="1:25" ht="15" thickBot="1">
      <c r="A242" s="15" t="str">
        <f t="shared" si="8"/>
        <v/>
      </c>
      <c r="D242" s="25"/>
      <c r="Q242" s="25"/>
      <c r="S242" s="25"/>
      <c r="Y242" s="25"/>
    </row>
    <row r="243" spans="1:25" ht="15" thickBot="1">
      <c r="A243" s="15" t="str">
        <f t="shared" si="8"/>
        <v/>
      </c>
      <c r="D243" s="25"/>
      <c r="Q243" s="25"/>
      <c r="S243" s="25"/>
      <c r="Y243" s="25"/>
    </row>
    <row r="244" spans="1:25" ht="15" thickBot="1">
      <c r="A244" s="15" t="str">
        <f t="shared" si="8"/>
        <v/>
      </c>
      <c r="D244" s="25"/>
      <c r="Q244" s="25"/>
      <c r="S244" s="25"/>
      <c r="Y244" s="25"/>
    </row>
    <row r="245" spans="1:25" ht="15" thickBot="1">
      <c r="A245" s="15" t="str">
        <f t="shared" si="8"/>
        <v/>
      </c>
      <c r="D245" s="25"/>
      <c r="Q245" s="25"/>
      <c r="S245" s="25"/>
      <c r="Y245" s="25"/>
    </row>
    <row r="246" spans="1:25" ht="15" thickBot="1">
      <c r="A246" s="15" t="str">
        <f t="shared" si="8"/>
        <v/>
      </c>
      <c r="D246" s="25"/>
      <c r="Q246" s="25"/>
      <c r="S246" s="25"/>
      <c r="Y246" s="25"/>
    </row>
    <row r="247" spans="1:25" ht="15" thickBot="1">
      <c r="A247" s="15" t="str">
        <f t="shared" si="8"/>
        <v/>
      </c>
      <c r="D247" s="25"/>
      <c r="Q247" s="25"/>
      <c r="S247" s="25"/>
      <c r="Y247" s="25"/>
    </row>
    <row r="248" spans="1:25" ht="15" thickBot="1">
      <c r="A248" s="15" t="str">
        <f t="shared" si="8"/>
        <v/>
      </c>
      <c r="D248" s="25"/>
      <c r="Q248" s="25"/>
      <c r="S248" s="25"/>
      <c r="Y248" s="25"/>
    </row>
    <row r="249" spans="1:25" ht="15" thickBot="1">
      <c r="A249" s="15" t="str">
        <f t="shared" si="8"/>
        <v/>
      </c>
      <c r="D249" s="25"/>
      <c r="Q249" s="25"/>
      <c r="S249" s="25"/>
      <c r="Y249" s="25"/>
    </row>
    <row r="250" spans="1:25" ht="15" thickBot="1">
      <c r="A250" s="15" t="str">
        <f t="shared" si="8"/>
        <v/>
      </c>
      <c r="D250" s="25"/>
      <c r="Q250" s="25"/>
      <c r="S250" s="25"/>
      <c r="Y250" s="25"/>
    </row>
    <row r="251" spans="1:25" ht="15" thickBot="1">
      <c r="A251" s="15" t="str">
        <f t="shared" si="8"/>
        <v/>
      </c>
      <c r="D251" s="25"/>
      <c r="Q251" s="25"/>
      <c r="S251" s="25"/>
      <c r="Y251" s="25"/>
    </row>
    <row r="252" spans="1:25" ht="15" thickBot="1">
      <c r="A252" s="15" t="str">
        <f t="shared" si="8"/>
        <v/>
      </c>
      <c r="D252" s="25"/>
      <c r="Q252" s="25"/>
      <c r="S252" s="25"/>
      <c r="Y252" s="25"/>
    </row>
    <row r="253" spans="1:25" ht="15" thickBot="1">
      <c r="A253" s="15" t="str">
        <f t="shared" si="8"/>
        <v/>
      </c>
      <c r="D253" s="25"/>
      <c r="Q253" s="25"/>
      <c r="S253" s="25"/>
      <c r="Y253" s="25"/>
    </row>
    <row r="254" spans="1:25" ht="15" thickBot="1">
      <c r="A254" s="15" t="str">
        <f t="shared" si="8"/>
        <v/>
      </c>
      <c r="D254" s="25"/>
      <c r="Q254" s="25"/>
      <c r="S254" s="25"/>
      <c r="Y254" s="25"/>
    </row>
    <row r="255" spans="1:25" ht="15" thickBot="1">
      <c r="A255" s="15" t="str">
        <f t="shared" si="8"/>
        <v/>
      </c>
      <c r="D255" s="25"/>
      <c r="Q255" s="25"/>
      <c r="S255" s="25"/>
      <c r="Y255" s="25"/>
    </row>
    <row r="256" spans="1:25" ht="15" thickBot="1">
      <c r="A256" s="15" t="str">
        <f t="shared" si="8"/>
        <v/>
      </c>
      <c r="D256" s="25"/>
      <c r="Q256" s="25"/>
      <c r="S256" s="25"/>
      <c r="Y256" s="25"/>
    </row>
    <row r="257" spans="1:25" ht="15" thickBot="1">
      <c r="A257" s="15" t="str">
        <f t="shared" si="8"/>
        <v/>
      </c>
      <c r="D257" s="25"/>
      <c r="Q257" s="25"/>
      <c r="S257" s="25"/>
      <c r="Y257" s="25"/>
    </row>
    <row r="258" spans="1:25" ht="15" thickBot="1">
      <c r="A258" s="15" t="str">
        <f t="shared" si="8"/>
        <v/>
      </c>
      <c r="D258" s="25"/>
      <c r="Q258" s="25"/>
      <c r="S258" s="25"/>
      <c r="Y258" s="25"/>
    </row>
    <row r="259" spans="1:25" ht="15" thickBot="1">
      <c r="A259" s="15" t="str">
        <f t="shared" si="8"/>
        <v/>
      </c>
      <c r="D259" s="25"/>
      <c r="Q259" s="25"/>
      <c r="S259" s="25"/>
      <c r="Y259" s="25"/>
    </row>
    <row r="260" spans="1:25" ht="15" thickBot="1">
      <c r="A260" s="15" t="str">
        <f t="shared" si="8"/>
        <v/>
      </c>
      <c r="D260" s="25"/>
      <c r="Q260" s="25"/>
      <c r="S260" s="25"/>
      <c r="Y260" s="25"/>
    </row>
    <row r="261" spans="1:25" ht="15" thickBot="1">
      <c r="A261" s="15" t="str">
        <f t="shared" si="8"/>
        <v/>
      </c>
      <c r="D261" s="25"/>
      <c r="Q261" s="25"/>
      <c r="S261" s="25"/>
      <c r="Y261" s="25"/>
    </row>
    <row r="262" spans="1:25" ht="15" thickBot="1">
      <c r="A262" s="15" t="str">
        <f t="shared" si="8"/>
        <v/>
      </c>
      <c r="D262" s="25"/>
      <c r="Q262" s="25"/>
      <c r="S262" s="25"/>
      <c r="Y262" s="25"/>
    </row>
    <row r="263" spans="1:25" ht="15" thickBot="1">
      <c r="A263" s="15" t="str">
        <f t="shared" si="8"/>
        <v/>
      </c>
      <c r="D263" s="25"/>
      <c r="Q263" s="25"/>
      <c r="S263" s="25"/>
      <c r="Y263" s="25"/>
    </row>
    <row r="264" spans="1:25" ht="15" thickBot="1">
      <c r="A264" s="15" t="str">
        <f t="shared" si="8"/>
        <v/>
      </c>
      <c r="D264" s="25"/>
      <c r="Q264" s="25"/>
      <c r="S264" s="25"/>
      <c r="Y264" s="25"/>
    </row>
    <row r="265" spans="1:25" ht="15" thickBot="1">
      <c r="A265" s="15" t="str">
        <f t="shared" si="8"/>
        <v/>
      </c>
      <c r="D265" s="25"/>
      <c r="Q265" s="25"/>
      <c r="S265" s="25"/>
      <c r="Y265" s="25"/>
    </row>
    <row r="266" spans="1:25" ht="15" thickBot="1">
      <c r="A266" s="15" t="str">
        <f t="shared" si="8"/>
        <v/>
      </c>
      <c r="D266" s="25"/>
      <c r="Q266" s="25"/>
      <c r="S266" s="25"/>
      <c r="Y266" s="25"/>
    </row>
    <row r="267" spans="1:25" ht="15" thickBot="1">
      <c r="A267" s="15" t="str">
        <f t="shared" si="8"/>
        <v/>
      </c>
      <c r="D267" s="25"/>
      <c r="Q267" s="25"/>
      <c r="S267" s="25"/>
      <c r="Y267" s="25"/>
    </row>
    <row r="268" spans="1:25" ht="15" thickBot="1">
      <c r="A268" s="15" t="str">
        <f t="shared" si="8"/>
        <v/>
      </c>
      <c r="D268" s="25"/>
      <c r="Q268" s="25"/>
      <c r="S268" s="25"/>
      <c r="Y268" s="25"/>
    </row>
    <row r="269" spans="1:25" ht="15" thickBot="1">
      <c r="A269" s="15" t="str">
        <f t="shared" ref="A269:A332" si="9">IF(ROW(B258)&lt;=$B$1, "Élève " &amp; ROW(B258), "")</f>
        <v/>
      </c>
      <c r="D269" s="25"/>
      <c r="Q269" s="25"/>
      <c r="S269" s="25"/>
      <c r="Y269" s="25"/>
    </row>
    <row r="270" spans="1:25" ht="15" thickBot="1">
      <c r="A270" s="15" t="str">
        <f t="shared" si="9"/>
        <v/>
      </c>
      <c r="D270" s="25"/>
      <c r="Q270" s="25"/>
      <c r="S270" s="25"/>
      <c r="Y270" s="25"/>
    </row>
    <row r="271" spans="1:25" ht="15" thickBot="1">
      <c r="A271" s="15" t="str">
        <f t="shared" si="9"/>
        <v/>
      </c>
      <c r="D271" s="25"/>
      <c r="Q271" s="25"/>
      <c r="S271" s="25"/>
      <c r="Y271" s="25"/>
    </row>
    <row r="272" spans="1:25" ht="15" thickBot="1">
      <c r="A272" s="15" t="str">
        <f t="shared" si="9"/>
        <v/>
      </c>
      <c r="D272" s="25"/>
      <c r="Q272" s="25"/>
      <c r="S272" s="25"/>
      <c r="Y272" s="25"/>
    </row>
    <row r="273" spans="1:25" ht="15" thickBot="1">
      <c r="A273" s="15" t="str">
        <f t="shared" si="9"/>
        <v/>
      </c>
      <c r="D273" s="25"/>
      <c r="Q273" s="25"/>
      <c r="S273" s="25"/>
      <c r="Y273" s="25"/>
    </row>
    <row r="274" spans="1:25" ht="15" thickBot="1">
      <c r="A274" s="15" t="str">
        <f t="shared" si="9"/>
        <v/>
      </c>
      <c r="D274" s="25"/>
      <c r="Q274" s="25"/>
      <c r="S274" s="25"/>
      <c r="Y274" s="25"/>
    </row>
    <row r="275" spans="1:25" ht="15" thickBot="1">
      <c r="A275" s="15" t="str">
        <f t="shared" si="9"/>
        <v/>
      </c>
      <c r="D275" s="25"/>
      <c r="Q275" s="25"/>
      <c r="S275" s="25"/>
      <c r="Y275" s="25"/>
    </row>
    <row r="276" spans="1:25" ht="15" thickBot="1">
      <c r="A276" s="15" t="str">
        <f t="shared" si="9"/>
        <v/>
      </c>
      <c r="D276" s="25"/>
      <c r="Q276" s="25"/>
      <c r="S276" s="25"/>
      <c r="Y276" s="25"/>
    </row>
    <row r="277" spans="1:25" ht="15" thickBot="1">
      <c r="A277" s="15" t="str">
        <f t="shared" si="9"/>
        <v/>
      </c>
      <c r="D277" s="25"/>
      <c r="Q277" s="25"/>
      <c r="S277" s="25"/>
      <c r="Y277" s="25"/>
    </row>
    <row r="278" spans="1:25" ht="15" thickBot="1">
      <c r="A278" s="15" t="str">
        <f t="shared" si="9"/>
        <v/>
      </c>
      <c r="D278" s="25"/>
      <c r="Q278" s="25"/>
      <c r="S278" s="25"/>
      <c r="Y278" s="25"/>
    </row>
    <row r="279" spans="1:25" ht="15" thickBot="1">
      <c r="A279" s="15" t="str">
        <f t="shared" si="9"/>
        <v/>
      </c>
      <c r="D279" s="25"/>
      <c r="Q279" s="25"/>
      <c r="S279" s="25"/>
      <c r="Y279" s="25"/>
    </row>
    <row r="280" spans="1:25" ht="15" thickBot="1">
      <c r="A280" s="15" t="str">
        <f t="shared" si="9"/>
        <v/>
      </c>
      <c r="D280" s="25"/>
      <c r="Q280" s="25"/>
      <c r="S280" s="25"/>
      <c r="Y280" s="25"/>
    </row>
    <row r="281" spans="1:25" ht="15" thickBot="1">
      <c r="A281" s="15" t="str">
        <f t="shared" si="9"/>
        <v/>
      </c>
      <c r="D281" s="25"/>
      <c r="Q281" s="25"/>
      <c r="S281" s="25"/>
      <c r="Y281" s="25"/>
    </row>
    <row r="282" spans="1:25" ht="15" thickBot="1">
      <c r="A282" s="15" t="str">
        <f t="shared" si="9"/>
        <v/>
      </c>
      <c r="D282" s="25"/>
      <c r="Q282" s="25"/>
      <c r="S282" s="25"/>
      <c r="Y282" s="25"/>
    </row>
    <row r="283" spans="1:25" ht="15" thickBot="1">
      <c r="A283" s="15" t="str">
        <f t="shared" si="9"/>
        <v/>
      </c>
      <c r="D283" s="25"/>
      <c r="Q283" s="25"/>
      <c r="S283" s="25"/>
      <c r="Y283" s="25"/>
    </row>
    <row r="284" spans="1:25" ht="15" thickBot="1">
      <c r="A284" s="15" t="str">
        <f t="shared" si="9"/>
        <v/>
      </c>
      <c r="D284" s="25"/>
      <c r="Q284" s="25"/>
      <c r="S284" s="25"/>
      <c r="Y284" s="25"/>
    </row>
    <row r="285" spans="1:25" ht="15" thickBot="1">
      <c r="A285" s="15" t="str">
        <f t="shared" si="9"/>
        <v/>
      </c>
      <c r="D285" s="25"/>
      <c r="Q285" s="25"/>
      <c r="S285" s="25"/>
      <c r="Y285" s="25"/>
    </row>
    <row r="286" spans="1:25" ht="15" thickBot="1">
      <c r="A286" s="15" t="str">
        <f t="shared" si="9"/>
        <v/>
      </c>
      <c r="D286" s="25"/>
      <c r="Q286" s="25"/>
      <c r="S286" s="25"/>
      <c r="Y286" s="25"/>
    </row>
    <row r="287" spans="1:25" ht="15" thickBot="1">
      <c r="A287" s="15" t="str">
        <f t="shared" si="9"/>
        <v/>
      </c>
      <c r="D287" s="25"/>
      <c r="Q287" s="25"/>
      <c r="S287" s="25"/>
      <c r="Y287" s="25"/>
    </row>
    <row r="288" spans="1:25" ht="15" thickBot="1">
      <c r="A288" s="15" t="str">
        <f t="shared" si="9"/>
        <v/>
      </c>
      <c r="D288" s="25"/>
      <c r="Q288" s="25"/>
      <c r="S288" s="25"/>
      <c r="Y288" s="25"/>
    </row>
    <row r="289" spans="1:25" ht="15" thickBot="1">
      <c r="A289" s="15" t="str">
        <f t="shared" si="9"/>
        <v/>
      </c>
      <c r="D289" s="25"/>
      <c r="Q289" s="25"/>
      <c r="S289" s="25"/>
      <c r="Y289" s="25"/>
    </row>
    <row r="290" spans="1:25" ht="15" thickBot="1">
      <c r="A290" s="15" t="str">
        <f t="shared" si="9"/>
        <v/>
      </c>
      <c r="D290" s="25"/>
      <c r="Q290" s="25"/>
      <c r="S290" s="25"/>
      <c r="Y290" s="25"/>
    </row>
    <row r="291" spans="1:25" ht="15" thickBot="1">
      <c r="A291" s="15" t="str">
        <f t="shared" si="9"/>
        <v/>
      </c>
      <c r="D291" s="25"/>
      <c r="Q291" s="25"/>
      <c r="S291" s="25"/>
      <c r="Y291" s="25"/>
    </row>
    <row r="292" spans="1:25" ht="15" thickBot="1">
      <c r="A292" s="15" t="str">
        <f t="shared" si="9"/>
        <v/>
      </c>
      <c r="D292" s="25"/>
      <c r="Q292" s="25"/>
      <c r="S292" s="25"/>
      <c r="Y292" s="25"/>
    </row>
    <row r="293" spans="1:25" ht="15" thickBot="1">
      <c r="A293" s="15" t="str">
        <f t="shared" si="9"/>
        <v/>
      </c>
      <c r="D293" s="25"/>
      <c r="Q293" s="25"/>
      <c r="S293" s="25"/>
      <c r="Y293" s="25"/>
    </row>
    <row r="294" spans="1:25" ht="15" thickBot="1">
      <c r="A294" s="15" t="str">
        <f t="shared" si="9"/>
        <v/>
      </c>
      <c r="D294" s="25"/>
      <c r="Q294" s="25"/>
      <c r="S294" s="25"/>
      <c r="Y294" s="25"/>
    </row>
    <row r="295" spans="1:25" ht="15" thickBot="1">
      <c r="A295" s="15" t="str">
        <f t="shared" si="9"/>
        <v/>
      </c>
      <c r="D295" s="25"/>
      <c r="Q295" s="25"/>
      <c r="S295" s="25"/>
      <c r="Y295" s="25"/>
    </row>
    <row r="296" spans="1:25" ht="15" thickBot="1">
      <c r="A296" s="15" t="str">
        <f t="shared" si="9"/>
        <v/>
      </c>
      <c r="D296" s="25"/>
      <c r="Q296" s="25"/>
      <c r="S296" s="25"/>
      <c r="Y296" s="25"/>
    </row>
    <row r="297" spans="1:25" ht="15" thickBot="1">
      <c r="A297" s="15" t="str">
        <f t="shared" si="9"/>
        <v/>
      </c>
      <c r="D297" s="25"/>
      <c r="Q297" s="25"/>
      <c r="S297" s="25"/>
      <c r="Y297" s="25"/>
    </row>
    <row r="298" spans="1:25" ht="15" thickBot="1">
      <c r="A298" s="15" t="str">
        <f t="shared" si="9"/>
        <v/>
      </c>
      <c r="D298" s="25"/>
      <c r="Q298" s="25"/>
      <c r="S298" s="25"/>
      <c r="Y298" s="25"/>
    </row>
    <row r="299" spans="1:25" ht="15" thickBot="1">
      <c r="A299" s="15" t="str">
        <f t="shared" si="9"/>
        <v/>
      </c>
      <c r="D299" s="25"/>
      <c r="Q299" s="25"/>
      <c r="S299" s="25"/>
      <c r="Y299" s="25"/>
    </row>
    <row r="300" spans="1:25" ht="15" thickBot="1">
      <c r="A300" s="15" t="str">
        <f t="shared" si="9"/>
        <v/>
      </c>
      <c r="D300" s="25"/>
      <c r="Q300" s="25"/>
      <c r="S300" s="25"/>
      <c r="Y300" s="25"/>
    </row>
    <row r="301" spans="1:25" ht="15" thickBot="1">
      <c r="A301" s="15" t="str">
        <f t="shared" si="9"/>
        <v/>
      </c>
      <c r="D301" s="25"/>
      <c r="Q301" s="25"/>
      <c r="S301" s="25"/>
      <c r="Y301" s="25"/>
    </row>
    <row r="302" spans="1:25" ht="15" thickBot="1">
      <c r="A302" s="15" t="str">
        <f t="shared" si="9"/>
        <v/>
      </c>
      <c r="D302" s="25"/>
      <c r="Q302" s="25"/>
      <c r="S302" s="25"/>
      <c r="Y302" s="25"/>
    </row>
    <row r="303" spans="1:25" ht="15" thickBot="1">
      <c r="A303" s="15" t="str">
        <f t="shared" si="9"/>
        <v/>
      </c>
      <c r="D303" s="25"/>
      <c r="Q303" s="25"/>
      <c r="S303" s="25"/>
      <c r="Y303" s="25"/>
    </row>
    <row r="304" spans="1:25" ht="15" thickBot="1">
      <c r="A304" s="15" t="str">
        <f t="shared" si="9"/>
        <v/>
      </c>
      <c r="D304" s="25"/>
      <c r="Q304" s="25"/>
      <c r="S304" s="25"/>
      <c r="Y304" s="25"/>
    </row>
    <row r="305" spans="1:25" ht="15" thickBot="1">
      <c r="A305" s="15" t="str">
        <f t="shared" si="9"/>
        <v/>
      </c>
      <c r="D305" s="25"/>
      <c r="Q305" s="25"/>
      <c r="S305" s="25"/>
      <c r="Y305" s="25"/>
    </row>
    <row r="306" spans="1:25" ht="15" thickBot="1">
      <c r="A306" s="15" t="str">
        <f t="shared" si="9"/>
        <v/>
      </c>
      <c r="D306" s="25"/>
      <c r="Q306" s="25"/>
      <c r="S306" s="25"/>
      <c r="Y306" s="25"/>
    </row>
    <row r="307" spans="1:25" ht="15" thickBot="1">
      <c r="A307" s="15" t="str">
        <f t="shared" si="9"/>
        <v/>
      </c>
      <c r="D307" s="25"/>
      <c r="Q307" s="25"/>
      <c r="S307" s="25"/>
      <c r="Y307" s="25"/>
    </row>
    <row r="308" spans="1:25" ht="15" thickBot="1">
      <c r="A308" s="15" t="str">
        <f t="shared" si="9"/>
        <v/>
      </c>
      <c r="D308" s="25"/>
      <c r="Q308" s="25"/>
      <c r="S308" s="25"/>
      <c r="Y308" s="25"/>
    </row>
    <row r="309" spans="1:25" ht="15" thickBot="1">
      <c r="A309" s="15" t="str">
        <f t="shared" si="9"/>
        <v/>
      </c>
      <c r="D309" s="25"/>
      <c r="Q309" s="25"/>
      <c r="S309" s="25"/>
      <c r="Y309" s="25"/>
    </row>
    <row r="310" spans="1:25" ht="15" thickBot="1">
      <c r="A310" s="15" t="str">
        <f t="shared" si="9"/>
        <v/>
      </c>
      <c r="D310" s="25"/>
      <c r="Q310" s="25"/>
      <c r="S310" s="25"/>
      <c r="Y310" s="25"/>
    </row>
    <row r="311" spans="1:25" ht="15" thickBot="1">
      <c r="A311" s="15" t="str">
        <f t="shared" si="9"/>
        <v/>
      </c>
      <c r="D311" s="25"/>
      <c r="Q311" s="25"/>
      <c r="S311" s="25"/>
      <c r="Y311" s="25"/>
    </row>
    <row r="312" spans="1:25" ht="15" thickBot="1">
      <c r="A312" s="15" t="str">
        <f t="shared" si="9"/>
        <v/>
      </c>
      <c r="D312" s="25"/>
      <c r="Q312" s="25"/>
      <c r="S312" s="25"/>
      <c r="Y312" s="25"/>
    </row>
    <row r="313" spans="1:25" ht="15" thickBot="1">
      <c r="A313" s="15" t="str">
        <f t="shared" si="9"/>
        <v/>
      </c>
      <c r="D313" s="25"/>
      <c r="Q313" s="25"/>
      <c r="S313" s="25"/>
      <c r="Y313" s="25"/>
    </row>
    <row r="314" spans="1:25" ht="15" thickBot="1">
      <c r="A314" s="15" t="str">
        <f t="shared" si="9"/>
        <v/>
      </c>
      <c r="D314" s="25"/>
      <c r="Q314" s="25"/>
      <c r="S314" s="25"/>
      <c r="Y314" s="25"/>
    </row>
    <row r="315" spans="1:25" ht="15" thickBot="1">
      <c r="A315" s="15" t="str">
        <f t="shared" si="9"/>
        <v/>
      </c>
      <c r="D315" s="25"/>
      <c r="Q315" s="25"/>
      <c r="S315" s="25"/>
      <c r="Y315" s="25"/>
    </row>
    <row r="316" spans="1:25" ht="15" thickBot="1">
      <c r="A316" s="15" t="str">
        <f t="shared" si="9"/>
        <v/>
      </c>
      <c r="D316" s="25"/>
      <c r="Q316" s="25"/>
      <c r="S316" s="25"/>
      <c r="Y316" s="25"/>
    </row>
    <row r="317" spans="1:25" ht="15" thickBot="1">
      <c r="A317" s="15" t="str">
        <f t="shared" si="9"/>
        <v/>
      </c>
      <c r="D317" s="25"/>
      <c r="Q317" s="25"/>
      <c r="S317" s="25"/>
      <c r="Y317" s="25"/>
    </row>
    <row r="318" spans="1:25" ht="15" thickBot="1">
      <c r="A318" s="15" t="str">
        <f t="shared" si="9"/>
        <v/>
      </c>
      <c r="D318" s="25"/>
      <c r="Q318" s="25"/>
      <c r="S318" s="25"/>
      <c r="Y318" s="25"/>
    </row>
    <row r="319" spans="1:25" ht="15" thickBot="1">
      <c r="A319" s="15" t="str">
        <f t="shared" si="9"/>
        <v/>
      </c>
      <c r="D319" s="25"/>
      <c r="Q319" s="25"/>
      <c r="S319" s="25"/>
      <c r="Y319" s="25"/>
    </row>
    <row r="320" spans="1:25" ht="15" thickBot="1">
      <c r="A320" s="15" t="str">
        <f t="shared" si="9"/>
        <v/>
      </c>
      <c r="D320" s="25"/>
      <c r="Q320" s="25"/>
      <c r="S320" s="25"/>
      <c r="Y320" s="25"/>
    </row>
    <row r="321" spans="1:25" ht="15" thickBot="1">
      <c r="A321" s="15" t="str">
        <f t="shared" si="9"/>
        <v/>
      </c>
      <c r="D321" s="25"/>
      <c r="Q321" s="25"/>
      <c r="S321" s="25"/>
      <c r="Y321" s="25"/>
    </row>
    <row r="322" spans="1:25" ht="15" thickBot="1">
      <c r="A322" s="15" t="str">
        <f t="shared" si="9"/>
        <v/>
      </c>
      <c r="D322" s="25"/>
      <c r="Q322" s="25"/>
      <c r="S322" s="25"/>
      <c r="Y322" s="25"/>
    </row>
    <row r="323" spans="1:25" ht="15" thickBot="1">
      <c r="A323" s="15" t="str">
        <f t="shared" si="9"/>
        <v/>
      </c>
      <c r="D323" s="25"/>
      <c r="Q323" s="25"/>
      <c r="S323" s="25"/>
      <c r="Y323" s="25"/>
    </row>
    <row r="324" spans="1:25" ht="15" thickBot="1">
      <c r="A324" s="15" t="str">
        <f t="shared" si="9"/>
        <v/>
      </c>
      <c r="D324" s="25"/>
      <c r="Q324" s="25"/>
      <c r="S324" s="25"/>
      <c r="Y324" s="25"/>
    </row>
    <row r="325" spans="1:25" ht="15" thickBot="1">
      <c r="A325" s="15" t="str">
        <f t="shared" si="9"/>
        <v/>
      </c>
      <c r="D325" s="25"/>
      <c r="Q325" s="25"/>
      <c r="S325" s="25"/>
      <c r="Y325" s="25"/>
    </row>
    <row r="326" spans="1:25" ht="15" thickBot="1">
      <c r="A326" s="15" t="str">
        <f t="shared" si="9"/>
        <v/>
      </c>
      <c r="D326" s="25"/>
      <c r="Q326" s="25"/>
      <c r="S326" s="25"/>
      <c r="Y326" s="25"/>
    </row>
    <row r="327" spans="1:25" ht="15" thickBot="1">
      <c r="A327" s="15" t="str">
        <f t="shared" si="9"/>
        <v/>
      </c>
      <c r="D327" s="25"/>
      <c r="Q327" s="25"/>
      <c r="S327" s="25"/>
      <c r="Y327" s="25"/>
    </row>
    <row r="328" spans="1:25" ht="15" thickBot="1">
      <c r="A328" s="15" t="str">
        <f t="shared" si="9"/>
        <v/>
      </c>
      <c r="D328" s="25"/>
      <c r="Q328" s="25"/>
      <c r="S328" s="25"/>
      <c r="Y328" s="25"/>
    </row>
    <row r="329" spans="1:25" ht="15" thickBot="1">
      <c r="A329" s="15" t="str">
        <f t="shared" si="9"/>
        <v/>
      </c>
      <c r="D329" s="25"/>
      <c r="Q329" s="25"/>
      <c r="S329" s="25"/>
      <c r="Y329" s="25"/>
    </row>
    <row r="330" spans="1:25" ht="15" thickBot="1">
      <c r="A330" s="15" t="str">
        <f t="shared" si="9"/>
        <v/>
      </c>
      <c r="D330" s="25"/>
      <c r="Q330" s="25"/>
      <c r="S330" s="25"/>
      <c r="Y330" s="25"/>
    </row>
    <row r="331" spans="1:25" ht="15" thickBot="1">
      <c r="A331" s="15" t="str">
        <f t="shared" si="9"/>
        <v/>
      </c>
      <c r="D331" s="25"/>
      <c r="Q331" s="25"/>
      <c r="S331" s="25"/>
      <c r="Y331" s="25"/>
    </row>
    <row r="332" spans="1:25" ht="15" thickBot="1">
      <c r="A332" s="15" t="str">
        <f t="shared" si="9"/>
        <v/>
      </c>
      <c r="D332" s="25"/>
      <c r="Q332" s="25"/>
      <c r="S332" s="25"/>
      <c r="Y332" s="25"/>
    </row>
    <row r="333" spans="1:25" ht="15" thickBot="1">
      <c r="A333" s="15" t="str">
        <f t="shared" ref="A333:A335" si="10">IF(ROW(B322)&lt;=$B$1, "Élève " &amp; ROW(B322), "")</f>
        <v/>
      </c>
      <c r="D333" s="25"/>
      <c r="Q333" s="25"/>
      <c r="S333" s="25"/>
      <c r="Y333" s="25"/>
    </row>
    <row r="334" spans="1:25" ht="15" thickBot="1">
      <c r="A334" s="15" t="str">
        <f t="shared" si="10"/>
        <v/>
      </c>
      <c r="D334" s="25"/>
      <c r="Q334" s="25"/>
      <c r="S334" s="25"/>
      <c r="Y334" s="25"/>
    </row>
    <row r="335" spans="1:25" ht="15" thickBot="1">
      <c r="A335" s="29" t="str">
        <f t="shared" si="10"/>
        <v/>
      </c>
      <c r="B335" s="30"/>
      <c r="C335" s="30"/>
      <c r="D335" s="31"/>
      <c r="E335" s="30"/>
      <c r="F335" s="30"/>
      <c r="G335" s="30"/>
      <c r="H335" s="30"/>
      <c r="I335" s="30"/>
      <c r="J335" s="30"/>
      <c r="K335" s="30"/>
      <c r="L335" s="30"/>
      <c r="M335" s="30"/>
      <c r="N335" s="30"/>
      <c r="O335" s="30"/>
      <c r="P335" s="30"/>
      <c r="Q335" s="31"/>
      <c r="R335" s="30"/>
      <c r="S335" s="31"/>
      <c r="T335" s="30"/>
      <c r="U335" s="30"/>
      <c r="V335" s="30"/>
      <c r="W335" s="30"/>
      <c r="X335" s="30"/>
      <c r="Y335" s="31"/>
    </row>
    <row r="336" spans="1:25">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row r="382" spans="1:1">
      <c r="A382" s="28"/>
    </row>
    <row r="383" spans="1:1">
      <c r="A383" s="28"/>
    </row>
    <row r="384" spans="1:1">
      <c r="A384" s="28"/>
    </row>
    <row r="385" spans="1:1">
      <c r="A385" s="28"/>
    </row>
    <row r="386" spans="1:1">
      <c r="A386" s="28"/>
    </row>
    <row r="387" spans="1:1">
      <c r="A387" s="28"/>
    </row>
    <row r="388" spans="1:1">
      <c r="A388" s="28"/>
    </row>
    <row r="389" spans="1:1">
      <c r="A389" s="28"/>
    </row>
    <row r="390" spans="1:1">
      <c r="A390" s="28"/>
    </row>
    <row r="391" spans="1:1">
      <c r="A391" s="28"/>
    </row>
    <row r="392" spans="1:1">
      <c r="A392" s="28"/>
    </row>
    <row r="393" spans="1:1">
      <c r="A393" s="28"/>
    </row>
    <row r="394" spans="1:1">
      <c r="A394" s="28"/>
    </row>
    <row r="395" spans="1:1">
      <c r="A395" s="28"/>
    </row>
    <row r="396" spans="1:1">
      <c r="A396" s="28"/>
    </row>
    <row r="397" spans="1:1">
      <c r="A397" s="28"/>
    </row>
    <row r="398" spans="1:1">
      <c r="A398" s="28"/>
    </row>
    <row r="399" spans="1:1">
      <c r="A399" s="28"/>
    </row>
    <row r="400" spans="1:1">
      <c r="A400" s="28"/>
    </row>
    <row r="401" spans="1:1">
      <c r="A401" s="28"/>
    </row>
    <row r="402" spans="1:1">
      <c r="A402" s="28"/>
    </row>
    <row r="403" spans="1:1">
      <c r="A403" s="28"/>
    </row>
    <row r="404" spans="1:1">
      <c r="A404" s="28"/>
    </row>
    <row r="405" spans="1:1">
      <c r="A405" s="28"/>
    </row>
    <row r="406" spans="1:1">
      <c r="A406" s="28"/>
    </row>
    <row r="407" spans="1:1">
      <c r="A407" s="28"/>
    </row>
    <row r="408" spans="1:1">
      <c r="A408" s="28"/>
    </row>
    <row r="409" spans="1:1">
      <c r="A409" s="28"/>
    </row>
    <row r="410" spans="1:1">
      <c r="A410" s="28"/>
    </row>
    <row r="411" spans="1:1">
      <c r="A411" s="28"/>
    </row>
    <row r="412" spans="1:1">
      <c r="A412" s="28"/>
    </row>
    <row r="413" spans="1:1">
      <c r="A413" s="28"/>
    </row>
    <row r="414" spans="1:1">
      <c r="A414" s="28"/>
    </row>
    <row r="415" spans="1:1">
      <c r="A415" s="28"/>
    </row>
    <row r="416" spans="1:1">
      <c r="A416" s="28"/>
    </row>
    <row r="417" spans="1:1">
      <c r="A417" s="28"/>
    </row>
    <row r="418" spans="1:1">
      <c r="A418" s="28"/>
    </row>
    <row r="419" spans="1:1">
      <c r="A419" s="28"/>
    </row>
    <row r="420" spans="1:1">
      <c r="A420" s="28"/>
    </row>
    <row r="421" spans="1:1">
      <c r="A421" s="28"/>
    </row>
    <row r="422" spans="1:1">
      <c r="A422" s="28"/>
    </row>
    <row r="423" spans="1:1">
      <c r="A423" s="28"/>
    </row>
    <row r="424" spans="1:1">
      <c r="A424" s="28"/>
    </row>
    <row r="425" spans="1:1">
      <c r="A425" s="28"/>
    </row>
    <row r="426" spans="1:1">
      <c r="A426" s="28"/>
    </row>
    <row r="427" spans="1:1">
      <c r="A427" s="28"/>
    </row>
    <row r="428" spans="1:1">
      <c r="A428" s="28"/>
    </row>
    <row r="429" spans="1:1">
      <c r="A429" s="28"/>
    </row>
    <row r="430" spans="1:1">
      <c r="A430" s="28"/>
    </row>
    <row r="431" spans="1:1">
      <c r="A431" s="28"/>
    </row>
    <row r="432" spans="1:1">
      <c r="A432" s="28"/>
    </row>
    <row r="433" spans="1:1">
      <c r="A433" s="28"/>
    </row>
    <row r="434" spans="1:1">
      <c r="A434" s="28"/>
    </row>
    <row r="435" spans="1:1">
      <c r="A435" s="28"/>
    </row>
    <row r="436" spans="1:1">
      <c r="A436" s="28"/>
    </row>
    <row r="437" spans="1:1">
      <c r="A437" s="28"/>
    </row>
    <row r="438" spans="1:1">
      <c r="A438" s="28"/>
    </row>
    <row r="439" spans="1:1">
      <c r="A439" s="28"/>
    </row>
    <row r="440" spans="1:1">
      <c r="A440" s="28"/>
    </row>
    <row r="441" spans="1:1">
      <c r="A441" s="28"/>
    </row>
    <row r="442" spans="1:1">
      <c r="A442" s="28"/>
    </row>
    <row r="443" spans="1:1">
      <c r="A443" s="28"/>
    </row>
    <row r="444" spans="1:1">
      <c r="A444" s="28"/>
    </row>
    <row r="445" spans="1:1">
      <c r="A445" s="28"/>
    </row>
    <row r="446" spans="1:1">
      <c r="A446" s="28"/>
    </row>
    <row r="447" spans="1:1">
      <c r="A447" s="28"/>
    </row>
    <row r="448" spans="1:1">
      <c r="A448" s="28"/>
    </row>
    <row r="449" spans="1:1">
      <c r="A449" s="28"/>
    </row>
    <row r="450" spans="1:1">
      <c r="A450" s="28"/>
    </row>
    <row r="451" spans="1:1">
      <c r="A451" s="28"/>
    </row>
    <row r="452" spans="1:1">
      <c r="A452" s="28"/>
    </row>
    <row r="453" spans="1:1">
      <c r="A453" s="28"/>
    </row>
    <row r="454" spans="1:1">
      <c r="A454" s="28"/>
    </row>
    <row r="455" spans="1:1">
      <c r="A455" s="28"/>
    </row>
    <row r="456" spans="1:1">
      <c r="A456" s="28"/>
    </row>
    <row r="457" spans="1:1">
      <c r="A457" s="28"/>
    </row>
    <row r="458" spans="1:1">
      <c r="A458" s="28"/>
    </row>
    <row r="459" spans="1:1">
      <c r="A459" s="28"/>
    </row>
    <row r="460" spans="1:1">
      <c r="A460" s="28"/>
    </row>
    <row r="461" spans="1:1">
      <c r="A461" s="28"/>
    </row>
    <row r="462" spans="1:1">
      <c r="A462" s="28"/>
    </row>
    <row r="463" spans="1:1">
      <c r="A463" s="28"/>
    </row>
    <row r="464" spans="1:1">
      <c r="A464" s="28"/>
    </row>
    <row r="465" spans="1:1">
      <c r="A465" s="28"/>
    </row>
    <row r="466" spans="1:1">
      <c r="A466" s="28"/>
    </row>
    <row r="467" spans="1:1">
      <c r="A467" s="28"/>
    </row>
    <row r="468" spans="1:1">
      <c r="A468" s="28"/>
    </row>
    <row r="469" spans="1:1">
      <c r="A469" s="28"/>
    </row>
    <row r="470" spans="1:1">
      <c r="A470" s="28"/>
    </row>
    <row r="471" spans="1:1">
      <c r="A471" s="28"/>
    </row>
    <row r="472" spans="1:1">
      <c r="A472" s="28"/>
    </row>
    <row r="473" spans="1:1">
      <c r="A473" s="28"/>
    </row>
    <row r="474" spans="1:1">
      <c r="A474" s="28"/>
    </row>
    <row r="475" spans="1:1">
      <c r="A475" s="28"/>
    </row>
    <row r="476" spans="1:1">
      <c r="A476" s="28"/>
    </row>
    <row r="477" spans="1:1">
      <c r="A477" s="28"/>
    </row>
    <row r="478" spans="1:1">
      <c r="A478" s="28"/>
    </row>
    <row r="479" spans="1:1">
      <c r="A479" s="28"/>
    </row>
    <row r="480" spans="1:1">
      <c r="A480" s="28"/>
    </row>
    <row r="481" spans="1:1">
      <c r="A481" s="28"/>
    </row>
    <row r="482" spans="1:1">
      <c r="A482" s="28"/>
    </row>
    <row r="483" spans="1:1">
      <c r="A483" s="28"/>
    </row>
    <row r="484" spans="1:1">
      <c r="A484" s="28"/>
    </row>
    <row r="485" spans="1:1">
      <c r="A485" s="28"/>
    </row>
    <row r="486" spans="1:1">
      <c r="A486" s="28"/>
    </row>
    <row r="487" spans="1:1">
      <c r="A487" s="28"/>
    </row>
    <row r="488" spans="1:1">
      <c r="A488" s="28"/>
    </row>
    <row r="489" spans="1:1">
      <c r="A489" s="28"/>
    </row>
    <row r="490" spans="1:1">
      <c r="A490" s="28"/>
    </row>
    <row r="491" spans="1:1">
      <c r="A491" s="28"/>
    </row>
    <row r="492" spans="1:1">
      <c r="A492" s="28"/>
    </row>
    <row r="493" spans="1:1">
      <c r="A493" s="28"/>
    </row>
    <row r="494" spans="1:1">
      <c r="A494" s="28"/>
    </row>
    <row r="495" spans="1:1">
      <c r="A495" s="28"/>
    </row>
    <row r="496" spans="1:1">
      <c r="A496" s="28"/>
    </row>
    <row r="497" spans="1:1">
      <c r="A497" s="28"/>
    </row>
    <row r="498" spans="1:1">
      <c r="A498" s="28"/>
    </row>
    <row r="499" spans="1:1">
      <c r="A499" s="28"/>
    </row>
    <row r="500" spans="1:1">
      <c r="A500" s="28"/>
    </row>
    <row r="501" spans="1:1">
      <c r="A501" s="28"/>
    </row>
    <row r="502" spans="1:1">
      <c r="A502" s="28"/>
    </row>
    <row r="503" spans="1:1">
      <c r="A503" s="28"/>
    </row>
    <row r="504" spans="1:1">
      <c r="A504" s="28"/>
    </row>
    <row r="505" spans="1:1">
      <c r="A505" s="28"/>
    </row>
    <row r="506" spans="1:1">
      <c r="A506" s="28"/>
    </row>
    <row r="507" spans="1:1">
      <c r="A507" s="28"/>
    </row>
    <row r="508" spans="1:1">
      <c r="A508" s="28"/>
    </row>
    <row r="509" spans="1:1">
      <c r="A509" s="28"/>
    </row>
    <row r="510" spans="1:1">
      <c r="A510" s="28"/>
    </row>
    <row r="511" spans="1:1">
      <c r="A511" s="28"/>
    </row>
    <row r="512" spans="1:1">
      <c r="A512" s="28"/>
    </row>
    <row r="513" spans="1:1">
      <c r="A513" s="28"/>
    </row>
    <row r="514" spans="1:1">
      <c r="A514" s="28"/>
    </row>
    <row r="515" spans="1:1">
      <c r="A515" s="28"/>
    </row>
    <row r="516" spans="1:1">
      <c r="A516" s="28"/>
    </row>
    <row r="517" spans="1:1">
      <c r="A517" s="28"/>
    </row>
    <row r="518" spans="1:1">
      <c r="A518" s="28"/>
    </row>
    <row r="519" spans="1:1">
      <c r="A519" s="28"/>
    </row>
    <row r="520" spans="1:1">
      <c r="A520" s="28"/>
    </row>
    <row r="521" spans="1:1">
      <c r="A521" s="28"/>
    </row>
    <row r="522" spans="1:1">
      <c r="A522" s="28"/>
    </row>
    <row r="523" spans="1:1">
      <c r="A523" s="28"/>
    </row>
    <row r="524" spans="1:1">
      <c r="A524" s="28"/>
    </row>
    <row r="525" spans="1:1">
      <c r="A525" s="28"/>
    </row>
    <row r="526" spans="1:1">
      <c r="A526" s="28"/>
    </row>
    <row r="527" spans="1:1">
      <c r="A527" s="28"/>
    </row>
    <row r="528" spans="1:1">
      <c r="A528" s="28"/>
    </row>
    <row r="529" spans="1:1">
      <c r="A529" s="28"/>
    </row>
    <row r="530" spans="1:1">
      <c r="A530" s="28"/>
    </row>
    <row r="531" spans="1:1">
      <c r="A531" s="28"/>
    </row>
    <row r="532" spans="1:1">
      <c r="A532" s="28"/>
    </row>
    <row r="533" spans="1:1">
      <c r="A533" s="28"/>
    </row>
    <row r="534" spans="1:1">
      <c r="A534" s="28"/>
    </row>
    <row r="535" spans="1:1">
      <c r="A535" s="28"/>
    </row>
    <row r="536" spans="1:1">
      <c r="A536" s="28"/>
    </row>
    <row r="537" spans="1:1">
      <c r="A537" s="28"/>
    </row>
    <row r="538" spans="1:1">
      <c r="A538" s="28"/>
    </row>
    <row r="539" spans="1:1">
      <c r="A539" s="28"/>
    </row>
    <row r="540" spans="1:1">
      <c r="A540" s="28"/>
    </row>
    <row r="541" spans="1:1">
      <c r="A541" s="28"/>
    </row>
    <row r="542" spans="1:1">
      <c r="A542" s="28"/>
    </row>
    <row r="543" spans="1:1">
      <c r="A543" s="28"/>
    </row>
    <row r="544" spans="1:1">
      <c r="A544" s="28"/>
    </row>
    <row r="545" spans="1:1">
      <c r="A545" s="28"/>
    </row>
    <row r="546" spans="1:1">
      <c r="A546" s="28"/>
    </row>
    <row r="547" spans="1:1">
      <c r="A547" s="28"/>
    </row>
    <row r="548" spans="1:1">
      <c r="A548" s="28"/>
    </row>
    <row r="549" spans="1:1">
      <c r="A549" s="28"/>
    </row>
    <row r="550" spans="1:1">
      <c r="A550" s="28"/>
    </row>
    <row r="551" spans="1:1">
      <c r="A551" s="28"/>
    </row>
    <row r="552" spans="1:1">
      <c r="A552" s="28"/>
    </row>
    <row r="553" spans="1:1">
      <c r="A553" s="28"/>
    </row>
    <row r="554" spans="1:1">
      <c r="A554" s="28"/>
    </row>
    <row r="555" spans="1:1">
      <c r="A555" s="28"/>
    </row>
    <row r="556" spans="1:1">
      <c r="A556" s="28"/>
    </row>
    <row r="557" spans="1:1">
      <c r="A557" s="28"/>
    </row>
    <row r="558" spans="1:1">
      <c r="A558" s="28"/>
    </row>
    <row r="559" spans="1:1">
      <c r="A559" s="28"/>
    </row>
    <row r="560" spans="1:1">
      <c r="A560" s="28"/>
    </row>
    <row r="561" spans="1:1">
      <c r="A561" s="28"/>
    </row>
    <row r="562" spans="1:1">
      <c r="A562" s="28"/>
    </row>
    <row r="563" spans="1:1">
      <c r="A563" s="28"/>
    </row>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sheetData>
  <mergeCells count="9">
    <mergeCell ref="B11:D11"/>
    <mergeCell ref="E11:Q11"/>
    <mergeCell ref="R11:S11"/>
    <mergeCell ref="T11:Y11"/>
    <mergeCell ref="X1:Y1"/>
    <mergeCell ref="D1:U1"/>
    <mergeCell ref="K3:N3"/>
    <mergeCell ref="A2:S2"/>
    <mergeCell ref="U2:Y2"/>
  </mergeCells>
  <conditionalFormatting sqref="B5:Y9">
    <cfRule type="expression" dxfId="29" priority="11">
      <formula>B5=MAX(B$5:B9)</formula>
    </cfRule>
  </conditionalFormatting>
  <conditionalFormatting sqref="B12:Y48">
    <cfRule type="cellIs" dxfId="28" priority="1" operator="equal">
      <formula>1</formula>
    </cfRule>
    <cfRule type="cellIs" dxfId="27" priority="2" operator="equal">
      <formula>2</formula>
    </cfRule>
    <cfRule type="cellIs" dxfId="26" priority="3" operator="equal">
      <formula>3</formula>
    </cfRule>
    <cfRule type="cellIs" dxfId="25" priority="4" operator="greaterThan">
      <formula>3</formula>
    </cfRule>
  </conditionalFormatting>
  <conditionalFormatting sqref="B12:Y335">
    <cfRule type="expression" dxfId="24" priority="5">
      <formula>LEN(TRIM(B12))=0</formula>
    </cfRule>
  </conditionalFormatting>
  <pageMargins left="0.25" right="0.25" top="0.75" bottom="0.75" header="0.3" footer="0.3"/>
  <pageSetup paperSize="9" scale="64"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ECD8-9AF3-444B-976F-A745D8B4BEC0}">
  <dimension ref="A1:N50"/>
  <sheetViews>
    <sheetView topLeftCell="F1" workbookViewId="0">
      <selection activeCell="B2" sqref="B2:E2"/>
    </sheetView>
  </sheetViews>
  <sheetFormatPr baseColWidth="10" defaultRowHeight="14.5"/>
  <cols>
    <col min="1" max="1" width="12.453125" customWidth="1"/>
    <col min="2" max="5" width="15.1796875" bestFit="1" customWidth="1"/>
  </cols>
  <sheetData>
    <row r="1" spans="1:14" ht="47.4" customHeight="1">
      <c r="A1" s="126" t="s">
        <v>45</v>
      </c>
      <c r="B1" s="126"/>
      <c r="C1" s="126"/>
      <c r="D1" s="126"/>
      <c r="E1" s="126"/>
      <c r="F1" s="35"/>
      <c r="G1" s="35"/>
      <c r="H1" s="35"/>
      <c r="I1" s="35"/>
      <c r="J1" s="35"/>
      <c r="K1" s="35"/>
      <c r="L1" s="35"/>
      <c r="M1" s="35"/>
      <c r="N1" s="35"/>
    </row>
    <row r="2" spans="1:14" ht="19" thickBot="1">
      <c r="A2" s="20"/>
      <c r="B2" s="127" t="s">
        <v>48</v>
      </c>
      <c r="C2" s="127"/>
      <c r="D2" s="127"/>
      <c r="E2" s="127"/>
    </row>
    <row r="3" spans="1:14" ht="15" thickBot="1">
      <c r="A3" s="99" t="s">
        <v>34</v>
      </c>
      <c r="B3" s="100" t="s">
        <v>35</v>
      </c>
      <c r="C3" s="101" t="s">
        <v>36</v>
      </c>
      <c r="D3" s="102" t="s">
        <v>37</v>
      </c>
      <c r="E3" s="103" t="s">
        <v>38</v>
      </c>
      <c r="F3" s="19"/>
      <c r="G3" s="19"/>
      <c r="H3" s="19"/>
      <c r="I3" s="19"/>
      <c r="J3" s="19"/>
      <c r="K3" s="19"/>
      <c r="L3" s="19"/>
    </row>
    <row r="4" spans="1:14" ht="15" thickBot="1">
      <c r="A4" s="99"/>
      <c r="B4" s="100"/>
      <c r="C4" s="101"/>
      <c r="D4" s="102"/>
      <c r="E4" s="103"/>
      <c r="F4" s="19"/>
      <c r="G4" s="19"/>
      <c r="H4" s="19"/>
      <c r="I4" s="19"/>
      <c r="J4" s="19"/>
      <c r="K4" s="19"/>
      <c r="L4" s="19"/>
    </row>
    <row r="5" spans="1:14" ht="15" thickBot="1">
      <c r="A5" s="99"/>
      <c r="B5" s="100"/>
      <c r="C5" s="101"/>
      <c r="D5" s="102"/>
      <c r="E5" s="103"/>
      <c r="F5" s="19"/>
      <c r="G5" s="19"/>
      <c r="H5" s="19"/>
      <c r="I5" s="19"/>
      <c r="J5" s="19"/>
      <c r="K5" s="19"/>
      <c r="L5" s="19"/>
    </row>
    <row r="6" spans="1:14" ht="15" thickBot="1">
      <c r="A6" s="99"/>
      <c r="B6" s="100"/>
      <c r="C6" s="101"/>
      <c r="D6" s="102"/>
      <c r="E6" s="103"/>
      <c r="F6" s="19"/>
      <c r="G6" s="19"/>
      <c r="H6" s="19"/>
      <c r="I6" s="19"/>
      <c r="J6" s="19"/>
      <c r="K6" s="19"/>
      <c r="L6" s="19"/>
    </row>
    <row r="7" spans="1:14" ht="15" thickBot="1">
      <c r="A7" s="99"/>
      <c r="B7" s="100"/>
      <c r="C7" s="101"/>
      <c r="D7" s="102"/>
      <c r="E7" s="103"/>
      <c r="F7" s="19"/>
      <c r="G7" s="19"/>
      <c r="H7" s="19"/>
      <c r="I7" s="19"/>
      <c r="J7" s="19"/>
      <c r="K7" s="19"/>
      <c r="L7" s="19"/>
    </row>
    <row r="8" spans="1:14" ht="15" customHeight="1" thickBot="1">
      <c r="A8" s="99"/>
      <c r="B8" s="104" t="e">
        <f ca="1">SUM('Liste 2'!B8:D8)</f>
        <v>#REF!</v>
      </c>
      <c r="C8" s="117" t="e">
        <f ca="1">SUM('Liste 2'!B7:D7)</f>
        <v>#REF!</v>
      </c>
      <c r="D8" s="120" t="e">
        <f ca="1">SUM('Liste 2'!B6:D6)</f>
        <v>#REF!</v>
      </c>
      <c r="E8" s="123" t="e">
        <f ca="1">SUM('Liste 2'!B5:D5)</f>
        <v>#REF!</v>
      </c>
      <c r="F8" s="19"/>
      <c r="G8" s="19"/>
      <c r="H8" s="19"/>
      <c r="I8" s="19"/>
      <c r="J8" s="19"/>
      <c r="K8" s="19"/>
      <c r="L8" s="19"/>
    </row>
    <row r="9" spans="1:14" ht="15" customHeight="1" thickBot="1">
      <c r="A9" s="99"/>
      <c r="B9" s="105"/>
      <c r="C9" s="118"/>
      <c r="D9" s="121"/>
      <c r="E9" s="124"/>
      <c r="F9" s="19"/>
      <c r="G9" s="19"/>
      <c r="H9" s="19"/>
      <c r="I9" s="19"/>
      <c r="J9" s="19"/>
      <c r="K9" s="19"/>
      <c r="L9" s="19"/>
    </row>
    <row r="10" spans="1:14" ht="15" customHeight="1" thickBot="1">
      <c r="A10" s="99"/>
      <c r="B10" s="105"/>
      <c r="C10" s="118"/>
      <c r="D10" s="121"/>
      <c r="E10" s="124"/>
      <c r="F10" s="19"/>
      <c r="G10" s="19"/>
      <c r="H10" s="19"/>
      <c r="I10" s="19"/>
      <c r="J10" s="19"/>
      <c r="K10" s="19"/>
      <c r="L10" s="19"/>
    </row>
    <row r="11" spans="1:14" ht="0.65" customHeight="1">
      <c r="A11" s="99"/>
      <c r="B11" s="106"/>
      <c r="C11" s="119"/>
      <c r="D11" s="122"/>
      <c r="E11" s="125"/>
      <c r="F11" s="19"/>
      <c r="G11" s="19"/>
      <c r="H11" s="19"/>
      <c r="I11" s="19"/>
      <c r="J11" s="19"/>
      <c r="K11" s="19"/>
      <c r="L11" s="19"/>
    </row>
    <row r="12" spans="1:14" ht="25" thickBot="1">
      <c r="A12" s="36" t="s">
        <v>39</v>
      </c>
      <c r="B12" s="37" t="e">
        <f ca="1">(B8*100)/SUM(B8:E11)</f>
        <v>#REF!</v>
      </c>
      <c r="C12" s="37" t="e">
        <f ca="1">(C8*100)/SUM(B8:E11)</f>
        <v>#REF!</v>
      </c>
      <c r="D12" s="37" t="e">
        <f ca="1">(D8*100)/SUM(B8:E11)</f>
        <v>#REF!</v>
      </c>
      <c r="E12" s="38" t="e">
        <f ca="1">(E8*100)/SUM(B8:E11)</f>
        <v>#REF!</v>
      </c>
      <c r="F12" s="19"/>
      <c r="G12" s="19"/>
      <c r="H12" s="19"/>
      <c r="I12" s="19"/>
      <c r="J12" s="19"/>
      <c r="K12" s="19"/>
      <c r="L12" s="19"/>
    </row>
    <row r="13" spans="1:14" ht="15" thickBot="1">
      <c r="A13" s="99" t="s">
        <v>40</v>
      </c>
      <c r="B13" s="100" t="s">
        <v>35</v>
      </c>
      <c r="C13" s="101" t="s">
        <v>36</v>
      </c>
      <c r="D13" s="102" t="s">
        <v>37</v>
      </c>
      <c r="E13" s="103" t="s">
        <v>38</v>
      </c>
      <c r="F13" s="19"/>
      <c r="G13" s="19"/>
      <c r="H13" s="19"/>
      <c r="I13" s="19"/>
      <c r="J13" s="19"/>
      <c r="K13" s="19"/>
      <c r="L13" s="19"/>
    </row>
    <row r="14" spans="1:14" ht="15" thickBot="1">
      <c r="A14" s="99"/>
      <c r="B14" s="100"/>
      <c r="C14" s="101"/>
      <c r="D14" s="102"/>
      <c r="E14" s="103"/>
      <c r="F14" s="19"/>
      <c r="G14" s="19"/>
      <c r="H14" s="19"/>
      <c r="I14" s="19"/>
      <c r="J14" s="19"/>
      <c r="K14" s="19"/>
      <c r="L14" s="19"/>
    </row>
    <row r="15" spans="1:14" ht="15" thickBot="1">
      <c r="A15" s="99"/>
      <c r="B15" s="100"/>
      <c r="C15" s="101"/>
      <c r="D15" s="102"/>
      <c r="E15" s="103"/>
      <c r="F15" s="19"/>
      <c r="G15" s="19"/>
      <c r="H15" s="19"/>
      <c r="I15" s="19"/>
      <c r="J15" s="19"/>
      <c r="K15" s="19"/>
      <c r="L15" s="19"/>
    </row>
    <row r="16" spans="1:14" ht="15" thickBot="1">
      <c r="A16" s="99"/>
      <c r="B16" s="100"/>
      <c r="C16" s="101"/>
      <c r="D16" s="102"/>
      <c r="E16" s="103"/>
      <c r="F16" s="19"/>
      <c r="G16" s="19"/>
      <c r="H16" s="19"/>
      <c r="I16" s="19"/>
      <c r="J16" s="19"/>
      <c r="K16" s="19"/>
      <c r="L16" s="19"/>
    </row>
    <row r="17" spans="1:12" ht="15" thickBot="1">
      <c r="A17" s="99"/>
      <c r="B17" s="100"/>
      <c r="C17" s="101"/>
      <c r="D17" s="102"/>
      <c r="E17" s="103"/>
      <c r="F17" s="19"/>
      <c r="G17" s="19"/>
      <c r="H17" s="19"/>
      <c r="I17" s="19"/>
      <c r="J17" s="19"/>
      <c r="K17" s="19"/>
      <c r="L17" s="19"/>
    </row>
    <row r="18" spans="1:12" ht="15" customHeight="1" thickBot="1">
      <c r="A18" s="99"/>
      <c r="B18" s="104" t="e">
        <f ca="1">SUM('Liste 2'!E8:Q8)</f>
        <v>#REF!</v>
      </c>
      <c r="C18" s="117" t="e">
        <f ca="1">SUM('Liste 2'!E7:Q7)</f>
        <v>#REF!</v>
      </c>
      <c r="D18" s="120" t="e">
        <f ca="1">SUM('Liste 2'!E6:Q6)</f>
        <v>#REF!</v>
      </c>
      <c r="E18" s="123" t="e">
        <f ca="1">SUM('Liste 2'!E5:Q5)</f>
        <v>#REF!</v>
      </c>
      <c r="F18" s="19"/>
      <c r="G18" s="19"/>
      <c r="H18" s="19"/>
      <c r="I18" s="19"/>
      <c r="J18" s="19"/>
      <c r="K18" s="19"/>
      <c r="L18" s="19"/>
    </row>
    <row r="19" spans="1:12" ht="15" customHeight="1" thickBot="1">
      <c r="A19" s="99"/>
      <c r="B19" s="105"/>
      <c r="C19" s="118"/>
      <c r="D19" s="121"/>
      <c r="E19" s="124"/>
      <c r="F19" s="19"/>
      <c r="G19" s="19"/>
      <c r="H19" s="19"/>
      <c r="I19" s="19"/>
      <c r="J19" s="19"/>
      <c r="K19" s="19"/>
      <c r="L19" s="19"/>
    </row>
    <row r="20" spans="1:12" ht="12.65" customHeight="1">
      <c r="A20" s="99"/>
      <c r="B20" s="105"/>
      <c r="C20" s="118"/>
      <c r="D20" s="121"/>
      <c r="E20" s="124"/>
      <c r="F20" s="19"/>
      <c r="G20" s="19"/>
      <c r="H20" s="19"/>
      <c r="I20" s="19"/>
      <c r="J20" s="19"/>
      <c r="K20" s="19"/>
      <c r="L20" s="19"/>
    </row>
    <row r="21" spans="1:12" ht="14.4" hidden="1" customHeight="1">
      <c r="A21" s="99"/>
      <c r="B21" s="106"/>
      <c r="C21" s="119"/>
      <c r="D21" s="122"/>
      <c r="E21" s="125"/>
      <c r="F21" s="19"/>
      <c r="G21" s="19"/>
      <c r="H21" s="19"/>
      <c r="I21" s="19"/>
      <c r="J21" s="19"/>
      <c r="K21" s="19"/>
      <c r="L21" s="19"/>
    </row>
    <row r="22" spans="1:12" ht="25" thickBot="1">
      <c r="A22" s="36" t="s">
        <v>39</v>
      </c>
      <c r="B22" s="37" t="e">
        <f ca="1">(B18*100)/SUM(B18:E21)</f>
        <v>#REF!</v>
      </c>
      <c r="C22" s="37" t="e">
        <f ca="1">(C18*100)/SUM(B18:E21)</f>
        <v>#REF!</v>
      </c>
      <c r="D22" s="37" t="e">
        <f ca="1">(D18*100)/SUM(B18:E21)</f>
        <v>#REF!</v>
      </c>
      <c r="E22" s="38" t="e">
        <f ca="1">(E18*100)/SUM(B18:E21)</f>
        <v>#REF!</v>
      </c>
      <c r="F22" s="19"/>
      <c r="G22" s="19"/>
      <c r="H22" s="19"/>
      <c r="I22" s="19"/>
      <c r="J22" s="19"/>
      <c r="K22" s="19"/>
      <c r="L22" s="19"/>
    </row>
    <row r="23" spans="1:12" ht="15" thickBot="1">
      <c r="A23" s="99" t="s">
        <v>41</v>
      </c>
      <c r="B23" s="100" t="s">
        <v>35</v>
      </c>
      <c r="C23" s="101" t="s">
        <v>36</v>
      </c>
      <c r="D23" s="102" t="s">
        <v>37</v>
      </c>
      <c r="E23" s="103" t="s">
        <v>38</v>
      </c>
      <c r="F23" s="19"/>
      <c r="G23" s="19"/>
      <c r="H23" s="19"/>
      <c r="I23" s="19"/>
      <c r="J23" s="19"/>
      <c r="K23" s="19"/>
      <c r="L23" s="19"/>
    </row>
    <row r="24" spans="1:12" ht="15" thickBot="1">
      <c r="A24" s="99"/>
      <c r="B24" s="100"/>
      <c r="C24" s="101"/>
      <c r="D24" s="102"/>
      <c r="E24" s="103"/>
      <c r="F24" s="19"/>
      <c r="G24" s="19"/>
      <c r="H24" s="19"/>
      <c r="I24" s="19"/>
      <c r="J24" s="19"/>
      <c r="K24" s="19"/>
      <c r="L24" s="19"/>
    </row>
    <row r="25" spans="1:12" ht="15" thickBot="1">
      <c r="A25" s="99"/>
      <c r="B25" s="100"/>
      <c r="C25" s="101"/>
      <c r="D25" s="102"/>
      <c r="E25" s="103"/>
      <c r="F25" s="19"/>
      <c r="G25" s="19"/>
      <c r="H25" s="19"/>
      <c r="I25" s="19"/>
      <c r="J25" s="19"/>
      <c r="K25" s="19"/>
      <c r="L25" s="19"/>
    </row>
    <row r="26" spans="1:12" ht="15" thickBot="1">
      <c r="A26" s="99"/>
      <c r="B26" s="100"/>
      <c r="C26" s="101"/>
      <c r="D26" s="102"/>
      <c r="E26" s="103"/>
      <c r="F26" s="19"/>
      <c r="G26" s="19"/>
      <c r="H26" s="19"/>
      <c r="I26" s="19"/>
      <c r="J26" s="19"/>
      <c r="K26" s="19"/>
      <c r="L26" s="19"/>
    </row>
    <row r="27" spans="1:12" ht="15" customHeight="1" thickBot="1">
      <c r="A27" s="99"/>
      <c r="B27" s="114" t="e">
        <f ca="1">SUM('Liste 2'!R8:S8)</f>
        <v>#REF!</v>
      </c>
      <c r="C27" s="115" t="e">
        <f ca="1">SUM('Liste 2'!R7:S7)</f>
        <v>#REF!</v>
      </c>
      <c r="D27" s="116" t="e">
        <f ca="1">SUM('Liste 2'!Q6:R6)</f>
        <v>#REF!</v>
      </c>
      <c r="E27" s="113" t="e">
        <f ca="1">SUM('Liste 2'!R5:S5)</f>
        <v>#REF!</v>
      </c>
      <c r="F27" s="19"/>
      <c r="G27" s="19"/>
      <c r="H27" s="19"/>
      <c r="I27" s="19"/>
      <c r="J27" s="19"/>
      <c r="K27" s="19"/>
      <c r="L27" s="19"/>
    </row>
    <row r="28" spans="1:12" ht="15" customHeight="1" thickBot="1">
      <c r="A28" s="99"/>
      <c r="B28" s="114"/>
      <c r="C28" s="115"/>
      <c r="D28" s="116"/>
      <c r="E28" s="113"/>
      <c r="F28" s="19"/>
      <c r="G28" s="19"/>
      <c r="H28" s="19"/>
      <c r="I28" s="19"/>
      <c r="J28" s="19"/>
      <c r="K28" s="19"/>
      <c r="L28" s="19"/>
    </row>
    <row r="29" spans="1:12" ht="15" customHeight="1" thickBot="1">
      <c r="A29" s="99"/>
      <c r="B29" s="114"/>
      <c r="C29" s="115"/>
      <c r="D29" s="116"/>
      <c r="E29" s="113"/>
      <c r="F29" s="19"/>
      <c r="G29" s="19"/>
      <c r="H29" s="19"/>
      <c r="I29" s="19"/>
      <c r="J29" s="19"/>
      <c r="K29" s="19"/>
      <c r="L29" s="19"/>
    </row>
    <row r="30" spans="1:12" ht="15" customHeight="1" thickBot="1">
      <c r="A30" s="99"/>
      <c r="B30" s="114"/>
      <c r="C30" s="115"/>
      <c r="D30" s="116"/>
      <c r="E30" s="113"/>
      <c r="F30" s="19"/>
      <c r="G30" s="19"/>
      <c r="H30" s="19"/>
      <c r="I30" s="19"/>
      <c r="J30" s="19"/>
      <c r="K30" s="19"/>
      <c r="L30" s="19"/>
    </row>
    <row r="31" spans="1:12" ht="0.65" customHeight="1">
      <c r="A31" s="99"/>
      <c r="B31" s="114"/>
      <c r="C31" s="115"/>
      <c r="D31" s="116"/>
      <c r="E31" s="113"/>
      <c r="F31" s="19"/>
      <c r="G31" s="19"/>
      <c r="H31" s="19"/>
      <c r="I31" s="19"/>
      <c r="J31" s="19"/>
      <c r="K31" s="19"/>
      <c r="L31" s="19"/>
    </row>
    <row r="32" spans="1:12" ht="25" thickBot="1">
      <c r="A32" s="36" t="s">
        <v>39</v>
      </c>
      <c r="B32" s="37" t="e">
        <f ca="1">(B27*100)/SUM(B27:E31)</f>
        <v>#REF!</v>
      </c>
      <c r="C32" s="37" t="e">
        <f ca="1">(C27*100)/SUM(B27:E31)</f>
        <v>#REF!</v>
      </c>
      <c r="D32" s="37" t="e">
        <f ca="1">(D27*100)/SUM(B27:E31)</f>
        <v>#REF!</v>
      </c>
      <c r="E32" s="38" t="e">
        <f ca="1">(E27*100)/SUM(B27:E31)</f>
        <v>#REF!</v>
      </c>
      <c r="F32" s="19"/>
      <c r="G32" s="19"/>
      <c r="H32" s="19"/>
      <c r="I32" s="19"/>
      <c r="J32" s="19"/>
      <c r="K32" s="19"/>
      <c r="L32" s="19"/>
    </row>
    <row r="33" spans="1:12" ht="15" thickBot="1">
      <c r="A33" s="99" t="s">
        <v>42</v>
      </c>
      <c r="B33" s="100" t="s">
        <v>35</v>
      </c>
      <c r="C33" s="101" t="s">
        <v>36</v>
      </c>
      <c r="D33" s="102" t="s">
        <v>37</v>
      </c>
      <c r="E33" s="103" t="s">
        <v>38</v>
      </c>
      <c r="F33" s="19"/>
      <c r="G33" s="19"/>
      <c r="H33" s="19"/>
      <c r="I33" s="19"/>
      <c r="J33" s="19"/>
      <c r="K33" s="19"/>
      <c r="L33" s="19"/>
    </row>
    <row r="34" spans="1:12" ht="15" thickBot="1">
      <c r="A34" s="99"/>
      <c r="B34" s="100"/>
      <c r="C34" s="101"/>
      <c r="D34" s="102"/>
      <c r="E34" s="103"/>
      <c r="F34" s="19"/>
      <c r="G34" s="19"/>
      <c r="H34" s="19"/>
      <c r="I34" s="19"/>
      <c r="J34" s="19"/>
      <c r="K34" s="19"/>
      <c r="L34" s="19"/>
    </row>
    <row r="35" spans="1:12" ht="15" thickBot="1">
      <c r="A35" s="99"/>
      <c r="B35" s="100"/>
      <c r="C35" s="101"/>
      <c r="D35" s="102"/>
      <c r="E35" s="103"/>
      <c r="F35" s="19"/>
      <c r="G35" s="19"/>
      <c r="H35" s="19"/>
      <c r="I35" s="19"/>
      <c r="J35" s="19"/>
      <c r="K35" s="19"/>
      <c r="L35" s="19"/>
    </row>
    <row r="36" spans="1:12" ht="15" thickBot="1">
      <c r="A36" s="99"/>
      <c r="B36" s="100"/>
      <c r="C36" s="101"/>
      <c r="D36" s="102"/>
      <c r="E36" s="103"/>
      <c r="F36" s="19"/>
      <c r="G36" s="19"/>
      <c r="H36" s="19"/>
      <c r="I36" s="19"/>
      <c r="J36" s="19"/>
      <c r="K36" s="19"/>
      <c r="L36" s="19"/>
    </row>
    <row r="37" spans="1:12" ht="15" customHeight="1" thickBot="1">
      <c r="A37" s="99"/>
      <c r="B37" s="104" t="e">
        <f ca="1">SUM('Liste 2'!T8,Y8)</f>
        <v>#REF!</v>
      </c>
      <c r="C37" s="107" t="e">
        <f ca="1">SUM('Liste 2'!T7,Y7)</f>
        <v>#REF!</v>
      </c>
      <c r="D37" s="110" t="e">
        <f ca="1">SUM('Liste 2'!T6,Y6)</f>
        <v>#REF!</v>
      </c>
      <c r="E37" s="113" t="e">
        <f ca="1">SUM('Liste 2'!T5:Y5)</f>
        <v>#REF!</v>
      </c>
      <c r="F37" s="19"/>
      <c r="G37" s="19"/>
      <c r="H37" s="19"/>
      <c r="I37" s="19"/>
      <c r="J37" s="19"/>
      <c r="K37" s="19"/>
      <c r="L37" s="19"/>
    </row>
    <row r="38" spans="1:12" ht="15" customHeight="1" thickBot="1">
      <c r="A38" s="99"/>
      <c r="B38" s="105"/>
      <c r="C38" s="108"/>
      <c r="D38" s="111"/>
      <c r="E38" s="113"/>
      <c r="F38" s="19"/>
      <c r="G38" s="19"/>
      <c r="H38" s="19"/>
      <c r="I38" s="19"/>
      <c r="J38" s="19"/>
      <c r="K38" s="19"/>
      <c r="L38" s="19"/>
    </row>
    <row r="39" spans="1:12" ht="15" customHeight="1" thickBot="1">
      <c r="A39" s="99"/>
      <c r="B39" s="105"/>
      <c r="C39" s="108"/>
      <c r="D39" s="111"/>
      <c r="E39" s="113"/>
      <c r="F39" s="19"/>
      <c r="G39" s="19"/>
      <c r="H39" s="19"/>
      <c r="I39" s="19"/>
      <c r="J39" s="19"/>
      <c r="K39" s="19"/>
      <c r="L39" s="19"/>
    </row>
    <row r="40" spans="1:12" ht="15" customHeight="1">
      <c r="A40" s="99"/>
      <c r="B40" s="105"/>
      <c r="C40" s="108"/>
      <c r="D40" s="111"/>
      <c r="E40" s="113"/>
      <c r="F40" s="19"/>
      <c r="G40" s="19"/>
      <c r="H40" s="19"/>
      <c r="I40" s="19"/>
      <c r="J40" s="19"/>
      <c r="K40" s="19"/>
      <c r="L40" s="19"/>
    </row>
    <row r="41" spans="1:12" ht="14.4" hidden="1" customHeight="1">
      <c r="A41" s="99"/>
      <c r="B41" s="106"/>
      <c r="C41" s="109"/>
      <c r="D41" s="112"/>
      <c r="E41" s="113"/>
      <c r="F41" s="19"/>
      <c r="G41" s="19"/>
      <c r="H41" s="19"/>
      <c r="I41" s="19"/>
      <c r="J41" s="19"/>
      <c r="K41" s="19"/>
      <c r="L41" s="19"/>
    </row>
    <row r="42" spans="1:12" ht="25" thickBot="1">
      <c r="A42" s="36" t="s">
        <v>39</v>
      </c>
      <c r="B42" s="37" t="e">
        <f ca="1">(B37*100)/SUM(B37:E41)</f>
        <v>#REF!</v>
      </c>
      <c r="C42" s="37" t="e">
        <f ca="1">(C37*100)/SUM(B37:E41)</f>
        <v>#REF!</v>
      </c>
      <c r="D42" s="37" t="e">
        <f ca="1">(D37*100)/SUM(B37:E41)</f>
        <v>#REF!</v>
      </c>
      <c r="E42" s="38" t="e">
        <f ca="1">(E37*100)/SUM(B37:E41)</f>
        <v>#REF!</v>
      </c>
      <c r="F42" s="19"/>
      <c r="G42" s="19"/>
      <c r="H42" s="19"/>
      <c r="I42" s="19"/>
      <c r="J42" s="19"/>
      <c r="K42" s="19"/>
      <c r="L42" s="19"/>
    </row>
    <row r="43" spans="1:12">
      <c r="A43" s="39"/>
    </row>
    <row r="44" spans="1:12">
      <c r="D44" s="40"/>
      <c r="E44" s="40"/>
    </row>
    <row r="45" spans="1:12">
      <c r="A45" s="41" t="s">
        <v>43</v>
      </c>
      <c r="B45" s="41" t="e">
        <f ca="1">SUM(B8,B18,B27,B37)</f>
        <v>#REF!</v>
      </c>
      <c r="C45" s="41" t="e">
        <f ca="1">SUM(C8,C18,C27,C37)</f>
        <v>#REF!</v>
      </c>
      <c r="D45" s="41" t="e">
        <f ca="1">SUM(D8,D18,D27,D37)</f>
        <v>#REF!</v>
      </c>
      <c r="E45" s="41" t="e">
        <f ca="1">SUM(E8,E18,E27,E37)</f>
        <v>#REF!</v>
      </c>
    </row>
    <row r="46" spans="1:12">
      <c r="A46" s="41" t="s">
        <v>44</v>
      </c>
      <c r="B46" s="42" t="e">
        <f ca="1">(B45*100)/SUM(B45:E45)</f>
        <v>#REF!</v>
      </c>
      <c r="C46" s="42" t="e">
        <f ca="1">(C45*100)/SUM(B45:E45)</f>
        <v>#REF!</v>
      </c>
      <c r="D46" s="43" t="e">
        <f ca="1">(D45*100)/SUM(B45:E45)</f>
        <v>#REF!</v>
      </c>
      <c r="E46" s="42" t="e">
        <f ca="1">(E45*100)/SUM(B45:E45)</f>
        <v>#REF!</v>
      </c>
    </row>
    <row r="47" spans="1:12">
      <c r="D47" s="40"/>
      <c r="E47" s="40"/>
    </row>
    <row r="48" spans="1:12">
      <c r="D48" s="40"/>
      <c r="E48" s="40"/>
    </row>
    <row r="49" spans="4:5">
      <c r="D49" s="40"/>
      <c r="E49" s="40"/>
    </row>
    <row r="50" spans="4:5">
      <c r="D50" s="40"/>
      <c r="E50" s="40"/>
    </row>
  </sheetData>
  <mergeCells count="38">
    <mergeCell ref="E23:E26"/>
    <mergeCell ref="B27:B31"/>
    <mergeCell ref="A33:A41"/>
    <mergeCell ref="B33:B36"/>
    <mergeCell ref="C33:C36"/>
    <mergeCell ref="D33:D36"/>
    <mergeCell ref="E33:E36"/>
    <mergeCell ref="B37:B41"/>
    <mergeCell ref="C37:C41"/>
    <mergeCell ref="D37:D41"/>
    <mergeCell ref="E37:E41"/>
    <mergeCell ref="C27:C31"/>
    <mergeCell ref="D27:D31"/>
    <mergeCell ref="E27:E31"/>
    <mergeCell ref="A23:A31"/>
    <mergeCell ref="B23:B26"/>
    <mergeCell ref="D13:D17"/>
    <mergeCell ref="E13:E17"/>
    <mergeCell ref="B18:B21"/>
    <mergeCell ref="C18:C21"/>
    <mergeCell ref="D18:D21"/>
    <mergeCell ref="E18:E21"/>
    <mergeCell ref="C23:C26"/>
    <mergeCell ref="D23:D26"/>
    <mergeCell ref="A1:E1"/>
    <mergeCell ref="A3:A11"/>
    <mergeCell ref="B3:B7"/>
    <mergeCell ref="C3:C7"/>
    <mergeCell ref="D3:D7"/>
    <mergeCell ref="E3:E7"/>
    <mergeCell ref="B8:B11"/>
    <mergeCell ref="C8:C11"/>
    <mergeCell ref="D8:D11"/>
    <mergeCell ref="E8:E11"/>
    <mergeCell ref="B2:E2"/>
    <mergeCell ref="A13:A21"/>
    <mergeCell ref="B13:B17"/>
    <mergeCell ref="C13:C17"/>
  </mergeCells>
  <pageMargins left="0.70866141732283472" right="0.70866141732283472" top="0.74803149606299213" bottom="0.74803149606299213" header="0.31496062992125984" footer="0.31496062992125984"/>
  <pageSetup paperSize="9" orientation="portrait" r:id="rId1"/>
  <headerFooter>
    <oddHeader>&amp;L&amp;F&amp;C&amp;A&amp;R2023/2024</oddHeader>
    <oddFooter>&amp;A&amp;RPage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F823C-55AB-47B7-A4D9-2D6623E4C59D}">
  <sheetPr>
    <pageSetUpPr fitToPage="1"/>
  </sheetPr>
  <dimension ref="A1:AE777"/>
  <sheetViews>
    <sheetView zoomScale="85" zoomScaleNormal="85" workbookViewId="0">
      <pane ySplit="11" topLeftCell="A12" activePane="bottomLeft" state="frozen"/>
      <selection pane="bottomLeft" activeCell="D17" sqref="D17"/>
    </sheetView>
  </sheetViews>
  <sheetFormatPr baseColWidth="10" defaultRowHeight="14.5"/>
  <cols>
    <col min="2" max="2" width="11.36328125" customWidth="1"/>
    <col min="3" max="25" width="8.6328125" customWidth="1"/>
  </cols>
  <sheetData>
    <row r="1" spans="1:31" ht="46.5" customHeight="1" thickBot="1">
      <c r="A1" s="19" t="s">
        <v>32</v>
      </c>
      <c r="B1" s="91"/>
      <c r="D1" s="92" t="s">
        <v>49</v>
      </c>
      <c r="E1" s="92"/>
      <c r="F1" s="92"/>
      <c r="G1" s="92"/>
      <c r="H1" s="92"/>
      <c r="I1" s="92"/>
      <c r="J1" s="92"/>
      <c r="K1" s="92"/>
      <c r="L1" s="92"/>
      <c r="M1" s="92"/>
      <c r="N1" s="92"/>
      <c r="O1" s="92"/>
      <c r="P1" s="92"/>
      <c r="Q1" s="92"/>
      <c r="R1" s="92"/>
      <c r="S1" s="92"/>
      <c r="T1" s="92"/>
      <c r="U1" s="92"/>
      <c r="V1" s="44"/>
      <c r="W1" s="20" t="s">
        <v>46</v>
      </c>
      <c r="X1" s="93"/>
      <c r="Y1" s="93"/>
    </row>
    <row r="2" spans="1:31" ht="68.5" customHeight="1">
      <c r="A2" s="94" t="s">
        <v>52</v>
      </c>
      <c r="B2" s="94"/>
      <c r="C2" s="94"/>
      <c r="D2" s="94"/>
      <c r="E2" s="94"/>
      <c r="F2" s="94"/>
      <c r="G2" s="94"/>
      <c r="H2" s="94"/>
      <c r="I2" s="94"/>
      <c r="J2" s="94"/>
      <c r="K2" s="94"/>
      <c r="L2" s="94"/>
      <c r="M2" s="94"/>
      <c r="N2" s="94"/>
      <c r="O2" s="94"/>
      <c r="P2" s="94"/>
      <c r="Q2" s="94"/>
      <c r="R2" s="94"/>
      <c r="S2" s="94"/>
      <c r="T2" s="27"/>
      <c r="U2" s="95" t="s">
        <v>33</v>
      </c>
      <c r="V2" s="95"/>
      <c r="W2" s="95"/>
      <c r="X2" s="95"/>
      <c r="Y2" s="95"/>
      <c r="Z2" s="26"/>
      <c r="AA2" s="26"/>
      <c r="AB2" s="26"/>
      <c r="AC2" s="26"/>
      <c r="AD2" s="26"/>
      <c r="AE2" s="26"/>
    </row>
    <row r="3" spans="1:31" ht="18.5">
      <c r="K3" s="127" t="s">
        <v>48</v>
      </c>
      <c r="L3" s="127"/>
      <c r="M3" s="127"/>
      <c r="N3" s="127"/>
    </row>
    <row r="4" spans="1:31" ht="21.5" thickBot="1">
      <c r="I4" s="1"/>
      <c r="J4" s="1"/>
      <c r="K4" s="1"/>
      <c r="L4" s="1"/>
      <c r="M4" s="1"/>
      <c r="N4" s="1"/>
      <c r="O4" s="1"/>
      <c r="P4" s="1"/>
      <c r="Q4" s="1"/>
      <c r="R4" s="1"/>
      <c r="S4" s="1"/>
      <c r="T4" s="1"/>
      <c r="U4" s="1"/>
      <c r="V4" s="1"/>
      <c r="W4" s="1"/>
      <c r="X4" s="2"/>
      <c r="Y4" s="2"/>
    </row>
    <row r="5" spans="1:31">
      <c r="A5" s="10" t="s">
        <v>23</v>
      </c>
      <c r="B5" s="3" t="e">
        <f ca="1">COUNTIF(OFFSET(B12,0,0,$B$1,1),"4")</f>
        <v>#REF!</v>
      </c>
      <c r="C5" s="3" t="e">
        <f t="shared" ref="C5:Y5" ca="1" si="0">COUNTIF(OFFSET(C12,0,0,$B$1,1),"4")</f>
        <v>#REF!</v>
      </c>
      <c r="D5" s="3" t="e">
        <f t="shared" ca="1" si="0"/>
        <v>#REF!</v>
      </c>
      <c r="E5" s="3" t="e">
        <f t="shared" ca="1" si="0"/>
        <v>#REF!</v>
      </c>
      <c r="F5" s="3" t="e">
        <f t="shared" ca="1" si="0"/>
        <v>#REF!</v>
      </c>
      <c r="G5" s="3" t="e">
        <f t="shared" ca="1" si="0"/>
        <v>#REF!</v>
      </c>
      <c r="H5" s="3" t="e">
        <f t="shared" ca="1" si="0"/>
        <v>#REF!</v>
      </c>
      <c r="I5" s="3" t="e">
        <f t="shared" ca="1" si="0"/>
        <v>#REF!</v>
      </c>
      <c r="J5" s="3" t="e">
        <f t="shared" ca="1" si="0"/>
        <v>#REF!</v>
      </c>
      <c r="K5" s="3" t="e">
        <f t="shared" ca="1" si="0"/>
        <v>#REF!</v>
      </c>
      <c r="L5" s="3" t="e">
        <f t="shared" ca="1" si="0"/>
        <v>#REF!</v>
      </c>
      <c r="M5" s="3" t="e">
        <f t="shared" ca="1" si="0"/>
        <v>#REF!</v>
      </c>
      <c r="N5" s="3" t="e">
        <f t="shared" ca="1" si="0"/>
        <v>#REF!</v>
      </c>
      <c r="O5" s="3" t="e">
        <f t="shared" ca="1" si="0"/>
        <v>#REF!</v>
      </c>
      <c r="P5" s="3" t="e">
        <f t="shared" ca="1" si="0"/>
        <v>#REF!</v>
      </c>
      <c r="Q5" s="3" t="e">
        <f t="shared" ca="1" si="0"/>
        <v>#REF!</v>
      </c>
      <c r="R5" s="3" t="e">
        <f t="shared" ca="1" si="0"/>
        <v>#REF!</v>
      </c>
      <c r="S5" s="3" t="e">
        <f t="shared" ca="1" si="0"/>
        <v>#REF!</v>
      </c>
      <c r="T5" s="3" t="e">
        <f t="shared" ca="1" si="0"/>
        <v>#REF!</v>
      </c>
      <c r="U5" s="3" t="e">
        <f t="shared" ca="1" si="0"/>
        <v>#REF!</v>
      </c>
      <c r="V5" s="3" t="e">
        <f t="shared" ca="1" si="0"/>
        <v>#REF!</v>
      </c>
      <c r="W5" s="3" t="e">
        <f t="shared" ca="1" si="0"/>
        <v>#REF!</v>
      </c>
      <c r="X5" s="3" t="e">
        <f t="shared" ca="1" si="0"/>
        <v>#REF!</v>
      </c>
      <c r="Y5" s="3" t="e">
        <f t="shared" ca="1" si="0"/>
        <v>#REF!</v>
      </c>
    </row>
    <row r="6" spans="1:31">
      <c r="A6" s="11" t="s">
        <v>24</v>
      </c>
      <c r="B6" s="6" t="e">
        <f ca="1">COUNTIF(OFFSET(B12,0,0,$B$1,1),"3")</f>
        <v>#REF!</v>
      </c>
      <c r="C6" s="6" t="e">
        <f t="shared" ref="C6:Y6" ca="1" si="1">COUNTIF(OFFSET(C12,0,0,$B$1,1),"3")</f>
        <v>#REF!</v>
      </c>
      <c r="D6" s="6" t="e">
        <f t="shared" ca="1" si="1"/>
        <v>#REF!</v>
      </c>
      <c r="E6" s="6" t="e">
        <f t="shared" ca="1" si="1"/>
        <v>#REF!</v>
      </c>
      <c r="F6" s="6" t="e">
        <f t="shared" ca="1" si="1"/>
        <v>#REF!</v>
      </c>
      <c r="G6" s="6" t="e">
        <f t="shared" ca="1" si="1"/>
        <v>#REF!</v>
      </c>
      <c r="H6" s="6" t="e">
        <f t="shared" ca="1" si="1"/>
        <v>#REF!</v>
      </c>
      <c r="I6" s="6" t="e">
        <f t="shared" ca="1" si="1"/>
        <v>#REF!</v>
      </c>
      <c r="J6" s="6" t="e">
        <f t="shared" ca="1" si="1"/>
        <v>#REF!</v>
      </c>
      <c r="K6" s="6" t="e">
        <f t="shared" ca="1" si="1"/>
        <v>#REF!</v>
      </c>
      <c r="L6" s="6" t="e">
        <f t="shared" ca="1" si="1"/>
        <v>#REF!</v>
      </c>
      <c r="M6" s="6" t="e">
        <f t="shared" ca="1" si="1"/>
        <v>#REF!</v>
      </c>
      <c r="N6" s="6" t="e">
        <f t="shared" ca="1" si="1"/>
        <v>#REF!</v>
      </c>
      <c r="O6" s="6" t="e">
        <f t="shared" ca="1" si="1"/>
        <v>#REF!</v>
      </c>
      <c r="P6" s="6" t="e">
        <f t="shared" ca="1" si="1"/>
        <v>#REF!</v>
      </c>
      <c r="Q6" s="6" t="e">
        <f t="shared" ca="1" si="1"/>
        <v>#REF!</v>
      </c>
      <c r="R6" s="6" t="e">
        <f t="shared" ca="1" si="1"/>
        <v>#REF!</v>
      </c>
      <c r="S6" s="6" t="e">
        <f t="shared" ca="1" si="1"/>
        <v>#REF!</v>
      </c>
      <c r="T6" s="6" t="e">
        <f t="shared" ca="1" si="1"/>
        <v>#REF!</v>
      </c>
      <c r="U6" s="6" t="e">
        <f t="shared" ca="1" si="1"/>
        <v>#REF!</v>
      </c>
      <c r="V6" s="6" t="e">
        <f t="shared" ca="1" si="1"/>
        <v>#REF!</v>
      </c>
      <c r="W6" s="6" t="e">
        <f t="shared" ca="1" si="1"/>
        <v>#REF!</v>
      </c>
      <c r="X6" s="6" t="e">
        <f t="shared" ca="1" si="1"/>
        <v>#REF!</v>
      </c>
      <c r="Y6" s="6" t="e">
        <f t="shared" ca="1" si="1"/>
        <v>#REF!</v>
      </c>
    </row>
    <row r="7" spans="1:31">
      <c r="A7" s="11" t="s">
        <v>25</v>
      </c>
      <c r="B7" s="6" t="e">
        <f ca="1">COUNTIF(OFFSET(B12,0,0,$B$1,1),"2")</f>
        <v>#REF!</v>
      </c>
      <c r="C7" s="6" t="e">
        <f t="shared" ref="C7:Y7" ca="1" si="2">COUNTIF(OFFSET(C12,0,0,$B$1,1),"2")</f>
        <v>#REF!</v>
      </c>
      <c r="D7" s="6" t="e">
        <f t="shared" ca="1" si="2"/>
        <v>#REF!</v>
      </c>
      <c r="E7" s="6" t="e">
        <f t="shared" ca="1" si="2"/>
        <v>#REF!</v>
      </c>
      <c r="F7" s="6" t="e">
        <f t="shared" ca="1" si="2"/>
        <v>#REF!</v>
      </c>
      <c r="G7" s="6" t="e">
        <f t="shared" ca="1" si="2"/>
        <v>#REF!</v>
      </c>
      <c r="H7" s="6" t="e">
        <f t="shared" ca="1" si="2"/>
        <v>#REF!</v>
      </c>
      <c r="I7" s="6" t="e">
        <f t="shared" ca="1" si="2"/>
        <v>#REF!</v>
      </c>
      <c r="J7" s="6" t="e">
        <f t="shared" ca="1" si="2"/>
        <v>#REF!</v>
      </c>
      <c r="K7" s="6" t="e">
        <f t="shared" ca="1" si="2"/>
        <v>#REF!</v>
      </c>
      <c r="L7" s="6" t="e">
        <f t="shared" ca="1" si="2"/>
        <v>#REF!</v>
      </c>
      <c r="M7" s="6" t="e">
        <f t="shared" ca="1" si="2"/>
        <v>#REF!</v>
      </c>
      <c r="N7" s="6" t="e">
        <f t="shared" ca="1" si="2"/>
        <v>#REF!</v>
      </c>
      <c r="O7" s="6" t="e">
        <f t="shared" ca="1" si="2"/>
        <v>#REF!</v>
      </c>
      <c r="P7" s="6" t="e">
        <f t="shared" ca="1" si="2"/>
        <v>#REF!</v>
      </c>
      <c r="Q7" s="6" t="e">
        <f t="shared" ca="1" si="2"/>
        <v>#REF!</v>
      </c>
      <c r="R7" s="6" t="e">
        <f t="shared" ca="1" si="2"/>
        <v>#REF!</v>
      </c>
      <c r="S7" s="6" t="e">
        <f t="shared" ca="1" si="2"/>
        <v>#REF!</v>
      </c>
      <c r="T7" s="6" t="e">
        <f t="shared" ca="1" si="2"/>
        <v>#REF!</v>
      </c>
      <c r="U7" s="6" t="e">
        <f t="shared" ca="1" si="2"/>
        <v>#REF!</v>
      </c>
      <c r="V7" s="6" t="e">
        <f t="shared" ca="1" si="2"/>
        <v>#REF!</v>
      </c>
      <c r="W7" s="6" t="e">
        <f t="shared" ca="1" si="2"/>
        <v>#REF!</v>
      </c>
      <c r="X7" s="6" t="e">
        <f t="shared" ca="1" si="2"/>
        <v>#REF!</v>
      </c>
      <c r="Y7" s="6" t="e">
        <f t="shared" ca="1" si="2"/>
        <v>#REF!</v>
      </c>
    </row>
    <row r="8" spans="1:31">
      <c r="A8" s="11" t="s">
        <v>26</v>
      </c>
      <c r="B8" s="6" t="e">
        <f ca="1">COUNTIF(OFFSET(B12,0,0,$B$1,1),"1")</f>
        <v>#REF!</v>
      </c>
      <c r="C8" s="6" t="e">
        <f t="shared" ref="C8:Y8" ca="1" si="3">COUNTIF(OFFSET(C12,0,0,$B$1,1),"1")</f>
        <v>#REF!</v>
      </c>
      <c r="D8" s="6" t="e">
        <f t="shared" ca="1" si="3"/>
        <v>#REF!</v>
      </c>
      <c r="E8" s="6" t="e">
        <f t="shared" ca="1" si="3"/>
        <v>#REF!</v>
      </c>
      <c r="F8" s="6" t="e">
        <f t="shared" ca="1" si="3"/>
        <v>#REF!</v>
      </c>
      <c r="G8" s="6" t="e">
        <f t="shared" ca="1" si="3"/>
        <v>#REF!</v>
      </c>
      <c r="H8" s="6" t="e">
        <f t="shared" ca="1" si="3"/>
        <v>#REF!</v>
      </c>
      <c r="I8" s="6" t="e">
        <f t="shared" ca="1" si="3"/>
        <v>#REF!</v>
      </c>
      <c r="J8" s="6" t="e">
        <f t="shared" ca="1" si="3"/>
        <v>#REF!</v>
      </c>
      <c r="K8" s="6" t="e">
        <f t="shared" ca="1" si="3"/>
        <v>#REF!</v>
      </c>
      <c r="L8" s="6" t="e">
        <f t="shared" ca="1" si="3"/>
        <v>#REF!</v>
      </c>
      <c r="M8" s="6" t="e">
        <f t="shared" ca="1" si="3"/>
        <v>#REF!</v>
      </c>
      <c r="N8" s="6" t="e">
        <f t="shared" ca="1" si="3"/>
        <v>#REF!</v>
      </c>
      <c r="O8" s="6" t="e">
        <f t="shared" ca="1" si="3"/>
        <v>#REF!</v>
      </c>
      <c r="P8" s="6" t="e">
        <f t="shared" ca="1" si="3"/>
        <v>#REF!</v>
      </c>
      <c r="Q8" s="6" t="e">
        <f t="shared" ca="1" si="3"/>
        <v>#REF!</v>
      </c>
      <c r="R8" s="6" t="e">
        <f t="shared" ca="1" si="3"/>
        <v>#REF!</v>
      </c>
      <c r="S8" s="6" t="e">
        <f t="shared" ca="1" si="3"/>
        <v>#REF!</v>
      </c>
      <c r="T8" s="6" t="e">
        <f t="shared" ca="1" si="3"/>
        <v>#REF!</v>
      </c>
      <c r="U8" s="6" t="e">
        <f t="shared" ca="1" si="3"/>
        <v>#REF!</v>
      </c>
      <c r="V8" s="6" t="e">
        <f t="shared" ca="1" si="3"/>
        <v>#REF!</v>
      </c>
      <c r="W8" s="6" t="e">
        <f t="shared" ca="1" si="3"/>
        <v>#REF!</v>
      </c>
      <c r="X8" s="6" t="e">
        <f t="shared" ca="1" si="3"/>
        <v>#REF!</v>
      </c>
      <c r="Y8" s="6" t="e">
        <f t="shared" ca="1" si="3"/>
        <v>#REF!</v>
      </c>
    </row>
    <row r="9" spans="1:31" ht="26.5" thickBot="1">
      <c r="A9" s="12" t="s">
        <v>27</v>
      </c>
      <c r="B9" s="9" t="e">
        <f ca="1">COUNTIF(OFFSET(B12,0,0,$B$1,1),"")</f>
        <v>#REF!</v>
      </c>
      <c r="C9" s="9" t="e">
        <f t="shared" ref="C9:Y9" ca="1" si="4">COUNTIF(OFFSET(C12,0,0,$B$1,1),"")</f>
        <v>#REF!</v>
      </c>
      <c r="D9" s="9" t="e">
        <f t="shared" ca="1" si="4"/>
        <v>#REF!</v>
      </c>
      <c r="E9" s="9" t="e">
        <f t="shared" ca="1" si="4"/>
        <v>#REF!</v>
      </c>
      <c r="F9" s="9" t="e">
        <f t="shared" ca="1" si="4"/>
        <v>#REF!</v>
      </c>
      <c r="G9" s="9" t="e">
        <f t="shared" ca="1" si="4"/>
        <v>#REF!</v>
      </c>
      <c r="H9" s="9" t="e">
        <f t="shared" ca="1" si="4"/>
        <v>#REF!</v>
      </c>
      <c r="I9" s="9" t="e">
        <f t="shared" ca="1" si="4"/>
        <v>#REF!</v>
      </c>
      <c r="J9" s="9" t="e">
        <f t="shared" ca="1" si="4"/>
        <v>#REF!</v>
      </c>
      <c r="K9" s="9" t="e">
        <f t="shared" ca="1" si="4"/>
        <v>#REF!</v>
      </c>
      <c r="L9" s="9" t="e">
        <f t="shared" ca="1" si="4"/>
        <v>#REF!</v>
      </c>
      <c r="M9" s="9" t="e">
        <f t="shared" ca="1" si="4"/>
        <v>#REF!</v>
      </c>
      <c r="N9" s="9" t="e">
        <f t="shared" ca="1" si="4"/>
        <v>#REF!</v>
      </c>
      <c r="O9" s="9" t="e">
        <f t="shared" ca="1" si="4"/>
        <v>#REF!</v>
      </c>
      <c r="P9" s="9" t="e">
        <f t="shared" ca="1" si="4"/>
        <v>#REF!</v>
      </c>
      <c r="Q9" s="9" t="e">
        <f t="shared" ca="1" si="4"/>
        <v>#REF!</v>
      </c>
      <c r="R9" s="9" t="e">
        <f t="shared" ca="1" si="4"/>
        <v>#REF!</v>
      </c>
      <c r="S9" s="9" t="e">
        <f t="shared" ca="1" si="4"/>
        <v>#REF!</v>
      </c>
      <c r="T9" s="9" t="e">
        <f t="shared" ca="1" si="4"/>
        <v>#REF!</v>
      </c>
      <c r="U9" s="9" t="e">
        <f t="shared" ca="1" si="4"/>
        <v>#REF!</v>
      </c>
      <c r="V9" s="9" t="e">
        <f t="shared" ca="1" si="4"/>
        <v>#REF!</v>
      </c>
      <c r="W9" s="9" t="e">
        <f t="shared" ca="1" si="4"/>
        <v>#REF!</v>
      </c>
      <c r="X9" s="9" t="e">
        <f t="shared" ca="1" si="4"/>
        <v>#REF!</v>
      </c>
      <c r="Y9" s="9" t="e">
        <f t="shared" ca="1" si="4"/>
        <v>#REF!</v>
      </c>
    </row>
    <row r="10" spans="1:31" ht="32" customHeight="1" thickBot="1">
      <c r="A10" s="13" t="s">
        <v>28</v>
      </c>
      <c r="B10" s="16" t="s">
        <v>0</v>
      </c>
      <c r="C10" s="17" t="s">
        <v>1</v>
      </c>
      <c r="D10" s="18" t="s">
        <v>2</v>
      </c>
      <c r="E10" s="16" t="s">
        <v>3</v>
      </c>
      <c r="F10" s="17" t="s">
        <v>4</v>
      </c>
      <c r="G10" s="17" t="s">
        <v>5</v>
      </c>
      <c r="H10" s="17" t="s">
        <v>6</v>
      </c>
      <c r="I10" s="17" t="s">
        <v>7</v>
      </c>
      <c r="J10" s="17" t="s">
        <v>8</v>
      </c>
      <c r="K10" s="17" t="s">
        <v>9</v>
      </c>
      <c r="L10" s="17" t="s">
        <v>10</v>
      </c>
      <c r="M10" s="17" t="s">
        <v>11</v>
      </c>
      <c r="N10" s="17" t="s">
        <v>58</v>
      </c>
      <c r="O10" s="17" t="s">
        <v>12</v>
      </c>
      <c r="P10" s="17" t="s">
        <v>13</v>
      </c>
      <c r="Q10" s="18" t="s">
        <v>14</v>
      </c>
      <c r="R10" s="16" t="s">
        <v>29</v>
      </c>
      <c r="S10" s="18" t="s">
        <v>30</v>
      </c>
      <c r="T10" s="16" t="s">
        <v>15</v>
      </c>
      <c r="U10" s="17" t="s">
        <v>55</v>
      </c>
      <c r="V10" s="17" t="s">
        <v>31</v>
      </c>
      <c r="W10" s="17" t="s">
        <v>16</v>
      </c>
      <c r="X10" s="17" t="s">
        <v>17</v>
      </c>
      <c r="Y10" s="18" t="s">
        <v>18</v>
      </c>
    </row>
    <row r="11" spans="1:31" ht="15" thickBot="1">
      <c r="A11" s="14"/>
      <c r="B11" s="96" t="s">
        <v>19</v>
      </c>
      <c r="C11" s="96"/>
      <c r="D11" s="96"/>
      <c r="E11" s="96" t="s">
        <v>20</v>
      </c>
      <c r="F11" s="96"/>
      <c r="G11" s="96"/>
      <c r="H11" s="96"/>
      <c r="I11" s="96"/>
      <c r="J11" s="96"/>
      <c r="K11" s="96"/>
      <c r="L11" s="96"/>
      <c r="M11" s="96"/>
      <c r="N11" s="96"/>
      <c r="O11" s="96"/>
      <c r="P11" s="96"/>
      <c r="Q11" s="96"/>
      <c r="R11" s="96" t="s">
        <v>21</v>
      </c>
      <c r="S11" s="96"/>
      <c r="T11" s="96" t="s">
        <v>22</v>
      </c>
      <c r="U11" s="96"/>
      <c r="V11" s="96"/>
      <c r="W11" s="96"/>
      <c r="X11" s="96"/>
      <c r="Y11" s="96"/>
    </row>
    <row r="12" spans="1:31" ht="15" thickBot="1">
      <c r="A12" s="15" t="str">
        <f>IF(ROW(B1)&lt;=$B$1, "Élève " &amp; ROW(B1), "")</f>
        <v/>
      </c>
      <c r="B12" s="34"/>
      <c r="C12" s="32"/>
      <c r="D12" s="5"/>
      <c r="E12" s="3"/>
      <c r="F12" s="4"/>
      <c r="G12" s="4"/>
      <c r="H12" s="4"/>
      <c r="I12" s="4"/>
      <c r="J12" s="4"/>
      <c r="K12" s="4"/>
      <c r="L12" s="4"/>
      <c r="M12" s="4"/>
      <c r="N12" s="4"/>
      <c r="O12" s="4"/>
      <c r="P12" s="4"/>
      <c r="Q12" s="5"/>
      <c r="R12" s="3"/>
      <c r="S12" s="5"/>
      <c r="T12" s="3"/>
      <c r="U12" s="4"/>
      <c r="V12" s="4"/>
      <c r="W12" s="4"/>
      <c r="X12" s="4"/>
      <c r="Y12" s="5"/>
    </row>
    <row r="13" spans="1:31" ht="15" thickBot="1">
      <c r="A13" s="15" t="str">
        <f t="shared" ref="A13:A76" si="5">IF(ROW(B2)&lt;=$B$1, "Élève " &amp; ROW(B2), "")</f>
        <v/>
      </c>
      <c r="B13" s="33"/>
      <c r="C13" s="7"/>
      <c r="D13" s="8"/>
      <c r="E13" s="6"/>
      <c r="F13" s="7"/>
      <c r="G13" s="7"/>
      <c r="H13" s="7"/>
      <c r="I13" s="7"/>
      <c r="J13" s="7"/>
      <c r="K13" s="7"/>
      <c r="L13" s="7"/>
      <c r="M13" s="7"/>
      <c r="N13" s="7"/>
      <c r="O13" s="7"/>
      <c r="P13" s="7"/>
      <c r="Q13" s="8"/>
      <c r="R13" s="6"/>
      <c r="S13" s="8"/>
      <c r="T13" s="6"/>
      <c r="U13" s="7"/>
      <c r="V13" s="7"/>
      <c r="W13" s="7"/>
      <c r="X13" s="7"/>
      <c r="Y13" s="8"/>
    </row>
    <row r="14" spans="1:31" ht="15" thickBot="1">
      <c r="A14" s="15" t="str">
        <f t="shared" si="5"/>
        <v/>
      </c>
      <c r="B14" s="6"/>
      <c r="C14" s="7"/>
      <c r="D14" s="8"/>
      <c r="E14" s="6"/>
      <c r="F14" s="7"/>
      <c r="G14" s="7"/>
      <c r="H14" s="7"/>
      <c r="I14" s="7"/>
      <c r="J14" s="7"/>
      <c r="K14" s="7"/>
      <c r="L14" s="7"/>
      <c r="M14" s="7"/>
      <c r="N14" s="7"/>
      <c r="O14" s="7"/>
      <c r="P14" s="7"/>
      <c r="Q14" s="8"/>
      <c r="R14" s="6"/>
      <c r="S14" s="8"/>
      <c r="T14" s="6"/>
      <c r="U14" s="7"/>
      <c r="V14" s="7"/>
      <c r="W14" s="7"/>
      <c r="X14" s="7"/>
      <c r="Y14" s="8"/>
    </row>
    <row r="15" spans="1:31" ht="15" thickBot="1">
      <c r="A15" s="15" t="str">
        <f t="shared" si="5"/>
        <v/>
      </c>
      <c r="B15" s="6"/>
      <c r="C15" s="7"/>
      <c r="D15" s="8"/>
      <c r="E15" s="22"/>
      <c r="F15" s="7"/>
      <c r="G15" s="7"/>
      <c r="H15" s="7"/>
      <c r="I15" s="7"/>
      <c r="J15" s="7"/>
      <c r="K15" s="7"/>
      <c r="L15" s="7"/>
      <c r="M15" s="7"/>
      <c r="N15" s="7"/>
      <c r="O15" s="7"/>
      <c r="P15" s="7"/>
      <c r="Q15" s="8"/>
      <c r="R15" s="6"/>
      <c r="S15" s="8"/>
      <c r="T15" s="6"/>
      <c r="U15" s="7"/>
      <c r="V15" s="7"/>
      <c r="W15" s="7"/>
      <c r="X15" s="7"/>
      <c r="Y15" s="8"/>
    </row>
    <row r="16" spans="1:31" ht="15" thickBot="1">
      <c r="A16" s="15" t="str">
        <f t="shared" si="5"/>
        <v/>
      </c>
      <c r="B16" s="6"/>
      <c r="C16" s="7"/>
      <c r="D16" s="8"/>
      <c r="E16" s="22"/>
      <c r="F16" s="7"/>
      <c r="G16" s="7"/>
      <c r="H16" s="7"/>
      <c r="I16" s="7"/>
      <c r="J16" s="7"/>
      <c r="K16" s="7"/>
      <c r="L16" s="7"/>
      <c r="M16" s="7"/>
      <c r="N16" s="7"/>
      <c r="O16" s="7"/>
      <c r="P16" s="7"/>
      <c r="Q16" s="8"/>
      <c r="R16" s="6"/>
      <c r="S16" s="8"/>
      <c r="T16" s="6"/>
      <c r="U16" s="7"/>
      <c r="V16" s="7"/>
      <c r="W16" s="7"/>
      <c r="X16" s="7"/>
      <c r="Y16" s="8"/>
    </row>
    <row r="17" spans="1:25" ht="15" thickBot="1">
      <c r="A17" s="15" t="str">
        <f t="shared" si="5"/>
        <v/>
      </c>
      <c r="B17" s="6"/>
      <c r="C17" s="7"/>
      <c r="D17" s="8"/>
      <c r="E17" s="22"/>
      <c r="F17" s="7"/>
      <c r="G17" s="7"/>
      <c r="H17" s="7"/>
      <c r="I17" s="7"/>
      <c r="J17" s="7"/>
      <c r="K17" s="7"/>
      <c r="L17" s="7"/>
      <c r="M17" s="7"/>
      <c r="N17" s="7"/>
      <c r="O17" s="7"/>
      <c r="P17" s="7"/>
      <c r="Q17" s="8"/>
      <c r="R17" s="6"/>
      <c r="S17" s="8"/>
      <c r="T17" s="6"/>
      <c r="U17" s="7"/>
      <c r="V17" s="7"/>
      <c r="W17" s="7"/>
      <c r="X17" s="7"/>
      <c r="Y17" s="8"/>
    </row>
    <row r="18" spans="1:25" ht="15" thickBot="1">
      <c r="A18" s="15" t="str">
        <f t="shared" si="5"/>
        <v/>
      </c>
      <c r="B18" s="6"/>
      <c r="C18" s="7"/>
      <c r="D18" s="8"/>
      <c r="E18" s="22"/>
      <c r="F18" s="7"/>
      <c r="G18" s="7"/>
      <c r="H18" s="7"/>
      <c r="I18" s="7"/>
      <c r="J18" s="7"/>
      <c r="K18" s="7"/>
      <c r="L18" s="7"/>
      <c r="M18" s="7"/>
      <c r="N18" s="7"/>
      <c r="O18" s="7"/>
      <c r="P18" s="7"/>
      <c r="Q18" s="8"/>
      <c r="R18" s="6"/>
      <c r="S18" s="8"/>
      <c r="T18" s="6"/>
      <c r="U18" s="7"/>
      <c r="V18" s="7"/>
      <c r="W18" s="7"/>
      <c r="X18" s="7"/>
      <c r="Y18" s="8"/>
    </row>
    <row r="19" spans="1:25" ht="15" thickBot="1">
      <c r="A19" s="15" t="str">
        <f t="shared" si="5"/>
        <v/>
      </c>
      <c r="B19" s="6"/>
      <c r="C19" s="7"/>
      <c r="D19" s="8"/>
      <c r="E19" s="22"/>
      <c r="F19" s="7"/>
      <c r="G19" s="7"/>
      <c r="H19" s="7"/>
      <c r="I19" s="7"/>
      <c r="J19" s="7"/>
      <c r="K19" s="7"/>
      <c r="L19" s="7"/>
      <c r="M19" s="7"/>
      <c r="N19" s="7"/>
      <c r="O19" s="7"/>
      <c r="P19" s="7"/>
      <c r="Q19" s="8"/>
      <c r="R19" s="6"/>
      <c r="S19" s="8"/>
      <c r="T19" s="6"/>
      <c r="U19" s="7"/>
      <c r="V19" s="7"/>
      <c r="W19" s="7"/>
      <c r="X19" s="7"/>
      <c r="Y19" s="8"/>
    </row>
    <row r="20" spans="1:25" ht="15" thickBot="1">
      <c r="A20" s="15" t="str">
        <f t="shared" si="5"/>
        <v/>
      </c>
      <c r="B20" s="6"/>
      <c r="C20" s="7"/>
      <c r="D20" s="8"/>
      <c r="E20" s="22"/>
      <c r="F20" s="7"/>
      <c r="G20" s="7"/>
      <c r="H20" s="7"/>
      <c r="I20" s="7"/>
      <c r="J20" s="7"/>
      <c r="K20" s="7"/>
      <c r="L20" s="7"/>
      <c r="M20" s="7"/>
      <c r="N20" s="7"/>
      <c r="O20" s="7"/>
      <c r="P20" s="7"/>
      <c r="Q20" s="8"/>
      <c r="R20" s="6"/>
      <c r="S20" s="8"/>
      <c r="T20" s="6"/>
      <c r="U20" s="7"/>
      <c r="V20" s="7"/>
      <c r="W20" s="7"/>
      <c r="X20" s="7"/>
      <c r="Y20" s="8"/>
    </row>
    <row r="21" spans="1:25" ht="15" thickBot="1">
      <c r="A21" s="15" t="str">
        <f t="shared" si="5"/>
        <v/>
      </c>
      <c r="B21" s="6"/>
      <c r="C21" s="7"/>
      <c r="D21" s="8"/>
      <c r="E21" s="22"/>
      <c r="F21" s="7"/>
      <c r="G21" s="7"/>
      <c r="H21" s="7"/>
      <c r="I21" s="7"/>
      <c r="J21" s="7"/>
      <c r="K21" s="7"/>
      <c r="L21" s="7"/>
      <c r="M21" s="7"/>
      <c r="N21" s="7"/>
      <c r="O21" s="7"/>
      <c r="P21" s="7"/>
      <c r="Q21" s="8"/>
      <c r="R21" s="6"/>
      <c r="S21" s="8"/>
      <c r="T21" s="6"/>
      <c r="U21" s="7"/>
      <c r="V21" s="7"/>
      <c r="W21" s="7"/>
      <c r="X21" s="7"/>
      <c r="Y21" s="8"/>
    </row>
    <row r="22" spans="1:25" ht="15" thickBot="1">
      <c r="A22" s="15" t="str">
        <f t="shared" si="5"/>
        <v/>
      </c>
      <c r="B22" s="6"/>
      <c r="C22" s="7"/>
      <c r="D22" s="8"/>
      <c r="E22" s="22"/>
      <c r="F22" s="7"/>
      <c r="G22" s="7"/>
      <c r="H22" s="7"/>
      <c r="I22" s="7"/>
      <c r="J22" s="7"/>
      <c r="K22" s="7"/>
      <c r="L22" s="7"/>
      <c r="M22" s="7"/>
      <c r="N22" s="7"/>
      <c r="O22" s="7"/>
      <c r="P22" s="7"/>
      <c r="Q22" s="8"/>
      <c r="R22" s="6"/>
      <c r="S22" s="8"/>
      <c r="T22" s="6"/>
      <c r="U22" s="7"/>
      <c r="V22" s="7"/>
      <c r="W22" s="7"/>
      <c r="X22" s="7"/>
      <c r="Y22" s="8"/>
    </row>
    <row r="23" spans="1:25" ht="15" thickBot="1">
      <c r="A23" s="15" t="str">
        <f t="shared" si="5"/>
        <v/>
      </c>
      <c r="B23" s="6"/>
      <c r="C23" s="7"/>
      <c r="D23" s="8"/>
      <c r="E23" s="22"/>
      <c r="F23" s="7"/>
      <c r="G23" s="7"/>
      <c r="H23" s="7"/>
      <c r="I23" s="7"/>
      <c r="J23" s="7"/>
      <c r="K23" s="7"/>
      <c r="L23" s="7"/>
      <c r="M23" s="7"/>
      <c r="N23" s="7"/>
      <c r="O23" s="7"/>
      <c r="P23" s="7"/>
      <c r="Q23" s="8"/>
      <c r="R23" s="6"/>
      <c r="S23" s="8"/>
      <c r="T23" s="6"/>
      <c r="U23" s="7"/>
      <c r="V23" s="7"/>
      <c r="W23" s="7"/>
      <c r="X23" s="7"/>
      <c r="Y23" s="8"/>
    </row>
    <row r="24" spans="1:25" ht="15" thickBot="1">
      <c r="A24" s="15" t="str">
        <f t="shared" si="5"/>
        <v/>
      </c>
      <c r="B24" s="6"/>
      <c r="C24" s="7"/>
      <c r="D24" s="8"/>
      <c r="E24" s="22"/>
      <c r="F24" s="7"/>
      <c r="G24" s="7"/>
      <c r="H24" s="7"/>
      <c r="I24" s="7"/>
      <c r="J24" s="7"/>
      <c r="K24" s="7"/>
      <c r="L24" s="7"/>
      <c r="M24" s="7"/>
      <c r="N24" s="7"/>
      <c r="O24" s="7"/>
      <c r="P24" s="7"/>
      <c r="Q24" s="8"/>
      <c r="R24" s="6"/>
      <c r="S24" s="8"/>
      <c r="T24" s="6"/>
      <c r="U24" s="7"/>
      <c r="V24" s="7"/>
      <c r="W24" s="7"/>
      <c r="X24" s="7"/>
      <c r="Y24" s="8"/>
    </row>
    <row r="25" spans="1:25" ht="15" thickBot="1">
      <c r="A25" s="15" t="str">
        <f t="shared" si="5"/>
        <v/>
      </c>
      <c r="B25" s="6"/>
      <c r="C25" s="7"/>
      <c r="D25" s="8"/>
      <c r="E25" s="22"/>
      <c r="F25" s="7"/>
      <c r="G25" s="7"/>
      <c r="H25" s="7"/>
      <c r="I25" s="7"/>
      <c r="J25" s="7"/>
      <c r="K25" s="7"/>
      <c r="L25" s="7"/>
      <c r="M25" s="7"/>
      <c r="N25" s="7"/>
      <c r="O25" s="7"/>
      <c r="P25" s="7"/>
      <c r="Q25" s="8"/>
      <c r="R25" s="6"/>
      <c r="S25" s="8"/>
      <c r="T25" s="6"/>
      <c r="U25" s="7"/>
      <c r="V25" s="7"/>
      <c r="W25" s="7"/>
      <c r="X25" s="7"/>
      <c r="Y25" s="8"/>
    </row>
    <row r="26" spans="1:25" ht="15" thickBot="1">
      <c r="A26" s="15" t="str">
        <f t="shared" si="5"/>
        <v/>
      </c>
      <c r="B26" s="6"/>
      <c r="C26" s="7"/>
      <c r="D26" s="8"/>
      <c r="E26" s="22"/>
      <c r="F26" s="7"/>
      <c r="G26" s="7"/>
      <c r="H26" s="7"/>
      <c r="I26" s="7"/>
      <c r="J26" s="7"/>
      <c r="K26" s="7"/>
      <c r="L26" s="7"/>
      <c r="M26" s="7"/>
      <c r="N26" s="7"/>
      <c r="O26" s="7"/>
      <c r="P26" s="7"/>
      <c r="Q26" s="8"/>
      <c r="R26" s="6"/>
      <c r="S26" s="8"/>
      <c r="T26" s="6"/>
      <c r="U26" s="7"/>
      <c r="V26" s="7"/>
      <c r="W26" s="7"/>
      <c r="X26" s="7"/>
      <c r="Y26" s="8"/>
    </row>
    <row r="27" spans="1:25" ht="15" thickBot="1">
      <c r="A27" s="15" t="str">
        <f t="shared" si="5"/>
        <v/>
      </c>
      <c r="B27" s="6"/>
      <c r="C27" s="7"/>
      <c r="D27" s="8"/>
      <c r="E27" s="22"/>
      <c r="F27" s="7"/>
      <c r="G27" s="7"/>
      <c r="H27" s="7"/>
      <c r="I27" s="7"/>
      <c r="J27" s="7"/>
      <c r="K27" s="7"/>
      <c r="L27" s="7"/>
      <c r="M27" s="7"/>
      <c r="N27" s="7"/>
      <c r="O27" s="7"/>
      <c r="P27" s="7"/>
      <c r="Q27" s="8"/>
      <c r="R27" s="6"/>
      <c r="S27" s="8"/>
      <c r="T27" s="6"/>
      <c r="U27" s="7"/>
      <c r="V27" s="7"/>
      <c r="W27" s="7"/>
      <c r="X27" s="7"/>
      <c r="Y27" s="8"/>
    </row>
    <row r="28" spans="1:25" ht="15" thickBot="1">
      <c r="A28" s="15" t="str">
        <f t="shared" si="5"/>
        <v/>
      </c>
      <c r="B28" s="6"/>
      <c r="C28" s="7"/>
      <c r="D28" s="8"/>
      <c r="E28" s="22"/>
      <c r="F28" s="7"/>
      <c r="G28" s="7"/>
      <c r="H28" s="7"/>
      <c r="I28" s="7"/>
      <c r="J28" s="7"/>
      <c r="K28" s="7"/>
      <c r="L28" s="7"/>
      <c r="M28" s="7"/>
      <c r="N28" s="7"/>
      <c r="O28" s="7"/>
      <c r="P28" s="7"/>
      <c r="Q28" s="8"/>
      <c r="R28" s="6"/>
      <c r="S28" s="8"/>
      <c r="T28" s="6"/>
      <c r="U28" s="7"/>
      <c r="V28" s="7"/>
      <c r="W28" s="7"/>
      <c r="X28" s="7"/>
      <c r="Y28" s="8"/>
    </row>
    <row r="29" spans="1:25" ht="15" thickBot="1">
      <c r="A29" s="15" t="str">
        <f t="shared" si="5"/>
        <v/>
      </c>
      <c r="B29" s="6"/>
      <c r="C29" s="7"/>
      <c r="D29" s="8"/>
      <c r="E29" s="22"/>
      <c r="F29" s="7"/>
      <c r="G29" s="7"/>
      <c r="H29" s="7"/>
      <c r="I29" s="7"/>
      <c r="J29" s="7"/>
      <c r="K29" s="7"/>
      <c r="L29" s="7"/>
      <c r="M29" s="7"/>
      <c r="N29" s="7"/>
      <c r="O29" s="7"/>
      <c r="P29" s="7"/>
      <c r="Q29" s="8"/>
      <c r="R29" s="6"/>
      <c r="S29" s="8"/>
      <c r="T29" s="6"/>
      <c r="U29" s="7"/>
      <c r="V29" s="7"/>
      <c r="W29" s="7"/>
      <c r="X29" s="7"/>
      <c r="Y29" s="8"/>
    </row>
    <row r="30" spans="1:25" ht="15" thickBot="1">
      <c r="A30" s="15" t="str">
        <f t="shared" si="5"/>
        <v/>
      </c>
      <c r="B30" s="6"/>
      <c r="C30" s="7"/>
      <c r="D30" s="8"/>
      <c r="E30" s="22"/>
      <c r="F30" s="7"/>
      <c r="G30" s="7"/>
      <c r="H30" s="7"/>
      <c r="I30" s="7"/>
      <c r="J30" s="7"/>
      <c r="K30" s="7"/>
      <c r="L30" s="7"/>
      <c r="M30" s="7"/>
      <c r="N30" s="7"/>
      <c r="O30" s="7"/>
      <c r="P30" s="7"/>
      <c r="Q30" s="8"/>
      <c r="R30" s="6"/>
      <c r="S30" s="8"/>
      <c r="T30" s="6"/>
      <c r="U30" s="7"/>
      <c r="V30" s="7"/>
      <c r="W30" s="7"/>
      <c r="X30" s="7"/>
      <c r="Y30" s="8"/>
    </row>
    <row r="31" spans="1:25" ht="15" thickBot="1">
      <c r="A31" s="15" t="str">
        <f t="shared" si="5"/>
        <v/>
      </c>
      <c r="B31" s="6"/>
      <c r="C31" s="7"/>
      <c r="D31" s="8"/>
      <c r="E31" s="22"/>
      <c r="F31" s="7"/>
      <c r="G31" s="7"/>
      <c r="H31" s="7"/>
      <c r="I31" s="7"/>
      <c r="J31" s="7"/>
      <c r="K31" s="7"/>
      <c r="L31" s="7"/>
      <c r="M31" s="7"/>
      <c r="N31" s="7"/>
      <c r="O31" s="7"/>
      <c r="P31" s="7"/>
      <c r="Q31" s="8"/>
      <c r="R31" s="6"/>
      <c r="S31" s="8"/>
      <c r="T31" s="6"/>
      <c r="U31" s="7"/>
      <c r="V31" s="7"/>
      <c r="W31" s="7"/>
      <c r="X31" s="7"/>
      <c r="Y31" s="8"/>
    </row>
    <row r="32" spans="1:25" ht="15" thickBot="1">
      <c r="A32" s="15" t="str">
        <f t="shared" si="5"/>
        <v/>
      </c>
      <c r="B32" s="6"/>
      <c r="C32" s="7"/>
      <c r="D32" s="8"/>
      <c r="E32" s="22"/>
      <c r="F32" s="7"/>
      <c r="G32" s="7"/>
      <c r="H32" s="7"/>
      <c r="I32" s="7"/>
      <c r="J32" s="7"/>
      <c r="K32" s="7"/>
      <c r="L32" s="7"/>
      <c r="M32" s="7"/>
      <c r="N32" s="7"/>
      <c r="O32" s="7"/>
      <c r="P32" s="7"/>
      <c r="Q32" s="8"/>
      <c r="R32" s="6"/>
      <c r="S32" s="8"/>
      <c r="T32" s="6"/>
      <c r="U32" s="7"/>
      <c r="V32" s="7"/>
      <c r="W32" s="7"/>
      <c r="X32" s="7"/>
      <c r="Y32" s="8"/>
    </row>
    <row r="33" spans="1:25" ht="15" thickBot="1">
      <c r="A33" s="15" t="str">
        <f t="shared" si="5"/>
        <v/>
      </c>
      <c r="B33" s="6"/>
      <c r="C33" s="7"/>
      <c r="D33" s="8"/>
      <c r="E33" s="22"/>
      <c r="F33" s="7"/>
      <c r="G33" s="7"/>
      <c r="H33" s="7"/>
      <c r="I33" s="7"/>
      <c r="J33" s="7"/>
      <c r="K33" s="7"/>
      <c r="L33" s="7"/>
      <c r="M33" s="7"/>
      <c r="N33" s="7"/>
      <c r="O33" s="7"/>
      <c r="P33" s="7"/>
      <c r="Q33" s="8"/>
      <c r="R33" s="6"/>
      <c r="S33" s="8"/>
      <c r="T33" s="6"/>
      <c r="U33" s="7"/>
      <c r="V33" s="7"/>
      <c r="W33" s="7"/>
      <c r="X33" s="7"/>
      <c r="Y33" s="8"/>
    </row>
    <row r="34" spans="1:25" ht="15" thickBot="1">
      <c r="A34" s="15" t="str">
        <f t="shared" si="5"/>
        <v/>
      </c>
      <c r="B34" s="6"/>
      <c r="C34" s="7"/>
      <c r="D34" s="8"/>
      <c r="E34" s="22"/>
      <c r="F34" s="7"/>
      <c r="G34" s="7"/>
      <c r="H34" s="7"/>
      <c r="I34" s="7"/>
      <c r="J34" s="7"/>
      <c r="K34" s="7"/>
      <c r="L34" s="7"/>
      <c r="M34" s="7"/>
      <c r="N34" s="7"/>
      <c r="O34" s="7"/>
      <c r="P34" s="7"/>
      <c r="Q34" s="8"/>
      <c r="R34" s="6"/>
      <c r="S34" s="8"/>
      <c r="T34" s="6"/>
      <c r="U34" s="7"/>
      <c r="V34" s="7"/>
      <c r="W34" s="7"/>
      <c r="X34" s="7"/>
      <c r="Y34" s="8"/>
    </row>
    <row r="35" spans="1:25" ht="15" thickBot="1">
      <c r="A35" s="15" t="str">
        <f t="shared" si="5"/>
        <v/>
      </c>
      <c r="B35" s="6"/>
      <c r="C35" s="7"/>
      <c r="D35" s="8"/>
      <c r="E35" s="22"/>
      <c r="F35" s="7"/>
      <c r="G35" s="7"/>
      <c r="H35" s="7"/>
      <c r="I35" s="7"/>
      <c r="J35" s="7"/>
      <c r="K35" s="7"/>
      <c r="L35" s="7"/>
      <c r="M35" s="7"/>
      <c r="N35" s="7"/>
      <c r="O35" s="7"/>
      <c r="P35" s="7"/>
      <c r="Q35" s="8"/>
      <c r="R35" s="6"/>
      <c r="S35" s="8"/>
      <c r="T35" s="6"/>
      <c r="U35" s="7"/>
      <c r="V35" s="7"/>
      <c r="W35" s="7"/>
      <c r="X35" s="7"/>
      <c r="Y35" s="8"/>
    </row>
    <row r="36" spans="1:25" ht="15" thickBot="1">
      <c r="A36" s="15" t="str">
        <f t="shared" si="5"/>
        <v/>
      </c>
      <c r="B36" s="6"/>
      <c r="C36" s="7"/>
      <c r="D36" s="8"/>
      <c r="E36" s="22"/>
      <c r="F36" s="7"/>
      <c r="G36" s="7"/>
      <c r="H36" s="7"/>
      <c r="I36" s="7"/>
      <c r="J36" s="7"/>
      <c r="K36" s="7"/>
      <c r="L36" s="7"/>
      <c r="M36" s="7"/>
      <c r="N36" s="7"/>
      <c r="O36" s="7"/>
      <c r="P36" s="7"/>
      <c r="Q36" s="8"/>
      <c r="R36" s="6"/>
      <c r="S36" s="8"/>
      <c r="T36" s="6"/>
      <c r="U36" s="7"/>
      <c r="V36" s="7"/>
      <c r="W36" s="7"/>
      <c r="X36" s="7"/>
      <c r="Y36" s="8"/>
    </row>
    <row r="37" spans="1:25" ht="15" thickBot="1">
      <c r="A37" s="15" t="str">
        <f t="shared" si="5"/>
        <v/>
      </c>
      <c r="B37" s="6"/>
      <c r="C37" s="7"/>
      <c r="D37" s="8"/>
      <c r="E37" s="22"/>
      <c r="F37" s="7"/>
      <c r="G37" s="7"/>
      <c r="H37" s="7"/>
      <c r="I37" s="7"/>
      <c r="J37" s="7"/>
      <c r="K37" s="7"/>
      <c r="L37" s="7"/>
      <c r="M37" s="7"/>
      <c r="N37" s="7"/>
      <c r="O37" s="7"/>
      <c r="P37" s="7"/>
      <c r="Q37" s="8"/>
      <c r="R37" s="6"/>
      <c r="S37" s="8"/>
      <c r="T37" s="6"/>
      <c r="U37" s="7"/>
      <c r="V37" s="7"/>
      <c r="W37" s="7"/>
      <c r="X37" s="7"/>
      <c r="Y37" s="8"/>
    </row>
    <row r="38" spans="1:25" ht="15" thickBot="1">
      <c r="A38" s="15" t="str">
        <f t="shared" si="5"/>
        <v/>
      </c>
      <c r="B38" s="6"/>
      <c r="C38" s="7"/>
      <c r="D38" s="8"/>
      <c r="E38" s="22"/>
      <c r="F38" s="7"/>
      <c r="G38" s="7"/>
      <c r="H38" s="7"/>
      <c r="I38" s="7"/>
      <c r="J38" s="7"/>
      <c r="K38" s="7"/>
      <c r="L38" s="7"/>
      <c r="M38" s="7"/>
      <c r="N38" s="7"/>
      <c r="O38" s="7"/>
      <c r="P38" s="7"/>
      <c r="Q38" s="8"/>
      <c r="R38" s="6"/>
      <c r="S38" s="8"/>
      <c r="T38" s="6"/>
      <c r="U38" s="7"/>
      <c r="V38" s="7"/>
      <c r="W38" s="7"/>
      <c r="X38" s="7"/>
      <c r="Y38" s="8"/>
    </row>
    <row r="39" spans="1:25" ht="15" thickBot="1">
      <c r="A39" s="15" t="str">
        <f t="shared" si="5"/>
        <v/>
      </c>
      <c r="B39" s="6"/>
      <c r="C39" s="7"/>
      <c r="D39" s="8"/>
      <c r="E39" s="22"/>
      <c r="F39" s="7"/>
      <c r="G39" s="7"/>
      <c r="H39" s="7"/>
      <c r="I39" s="7"/>
      <c r="J39" s="7"/>
      <c r="K39" s="7"/>
      <c r="L39" s="7"/>
      <c r="M39" s="7"/>
      <c r="N39" s="7"/>
      <c r="O39" s="7"/>
      <c r="P39" s="7"/>
      <c r="Q39" s="8"/>
      <c r="R39" s="6"/>
      <c r="S39" s="8"/>
      <c r="T39" s="6"/>
      <c r="U39" s="7"/>
      <c r="V39" s="7"/>
      <c r="W39" s="7"/>
      <c r="X39" s="7"/>
      <c r="Y39" s="8"/>
    </row>
    <row r="40" spans="1:25" ht="15" thickBot="1">
      <c r="A40" s="15" t="str">
        <f t="shared" si="5"/>
        <v/>
      </c>
      <c r="B40" s="6"/>
      <c r="C40" s="7"/>
      <c r="D40" s="8"/>
      <c r="E40" s="22"/>
      <c r="F40" s="7"/>
      <c r="G40" s="7"/>
      <c r="H40" s="7"/>
      <c r="I40" s="7"/>
      <c r="J40" s="7"/>
      <c r="K40" s="7"/>
      <c r="L40" s="7"/>
      <c r="M40" s="7"/>
      <c r="N40" s="7"/>
      <c r="O40" s="7"/>
      <c r="P40" s="7"/>
      <c r="Q40" s="8"/>
      <c r="R40" s="6"/>
      <c r="S40" s="8"/>
      <c r="T40" s="6"/>
      <c r="U40" s="7"/>
      <c r="V40" s="7"/>
      <c r="W40" s="7"/>
      <c r="X40" s="7"/>
      <c r="Y40" s="8"/>
    </row>
    <row r="41" spans="1:25" ht="15" thickBot="1">
      <c r="A41" s="15" t="str">
        <f t="shared" si="5"/>
        <v/>
      </c>
      <c r="B41" s="6"/>
      <c r="C41" s="7"/>
      <c r="D41" s="8"/>
      <c r="E41" s="22"/>
      <c r="F41" s="7"/>
      <c r="G41" s="7"/>
      <c r="H41" s="7"/>
      <c r="I41" s="7"/>
      <c r="J41" s="7"/>
      <c r="K41" s="7"/>
      <c r="L41" s="7"/>
      <c r="M41" s="7"/>
      <c r="N41" s="7"/>
      <c r="O41" s="7"/>
      <c r="P41" s="7"/>
      <c r="Q41" s="8"/>
      <c r="R41" s="6"/>
      <c r="S41" s="8"/>
      <c r="T41" s="6"/>
      <c r="U41" s="7"/>
      <c r="V41" s="7"/>
      <c r="W41" s="7"/>
      <c r="X41" s="7"/>
      <c r="Y41" s="8"/>
    </row>
    <row r="42" spans="1:25" ht="15" thickBot="1">
      <c r="A42" s="15" t="str">
        <f t="shared" si="5"/>
        <v/>
      </c>
      <c r="B42" s="6"/>
      <c r="C42" s="7"/>
      <c r="D42" s="8"/>
      <c r="E42" s="22"/>
      <c r="F42" s="7"/>
      <c r="G42" s="7"/>
      <c r="H42" s="7"/>
      <c r="I42" s="7"/>
      <c r="J42" s="7"/>
      <c r="K42" s="7"/>
      <c r="L42" s="7"/>
      <c r="M42" s="7"/>
      <c r="N42" s="7"/>
      <c r="O42" s="7"/>
      <c r="P42" s="7"/>
      <c r="Q42" s="8"/>
      <c r="R42" s="6"/>
      <c r="S42" s="8"/>
      <c r="T42" s="6"/>
      <c r="U42" s="7"/>
      <c r="V42" s="7"/>
      <c r="W42" s="7"/>
      <c r="X42" s="7"/>
      <c r="Y42" s="8"/>
    </row>
    <row r="43" spans="1:25" ht="15" thickBot="1">
      <c r="A43" s="15" t="str">
        <f t="shared" si="5"/>
        <v/>
      </c>
      <c r="B43" s="6"/>
      <c r="C43" s="7"/>
      <c r="D43" s="8"/>
      <c r="E43" s="22"/>
      <c r="F43" s="7"/>
      <c r="G43" s="7"/>
      <c r="H43" s="7"/>
      <c r="I43" s="7"/>
      <c r="J43" s="7"/>
      <c r="K43" s="7"/>
      <c r="L43" s="7"/>
      <c r="M43" s="7"/>
      <c r="N43" s="7"/>
      <c r="O43" s="7"/>
      <c r="P43" s="7"/>
      <c r="Q43" s="8"/>
      <c r="R43" s="6"/>
      <c r="S43" s="8"/>
      <c r="T43" s="6"/>
      <c r="U43" s="7"/>
      <c r="V43" s="7"/>
      <c r="W43" s="7"/>
      <c r="X43" s="7"/>
      <c r="Y43" s="8"/>
    </row>
    <row r="44" spans="1:25" ht="15" thickBot="1">
      <c r="A44" s="15" t="str">
        <f t="shared" si="5"/>
        <v/>
      </c>
      <c r="B44" s="6"/>
      <c r="C44" s="7"/>
      <c r="D44" s="8"/>
      <c r="E44" s="22"/>
      <c r="F44" s="7"/>
      <c r="G44" s="7"/>
      <c r="H44" s="7"/>
      <c r="I44" s="7"/>
      <c r="J44" s="7"/>
      <c r="K44" s="7"/>
      <c r="L44" s="7"/>
      <c r="M44" s="7"/>
      <c r="N44" s="7"/>
      <c r="O44" s="7"/>
      <c r="P44" s="7"/>
      <c r="Q44" s="8"/>
      <c r="R44" s="6"/>
      <c r="S44" s="8"/>
      <c r="T44" s="6"/>
      <c r="U44" s="7"/>
      <c r="V44" s="7"/>
      <c r="W44" s="7"/>
      <c r="X44" s="7"/>
      <c r="Y44" s="8"/>
    </row>
    <row r="45" spans="1:25" ht="15" thickBot="1">
      <c r="A45" s="15" t="str">
        <f t="shared" si="5"/>
        <v/>
      </c>
      <c r="B45" s="6"/>
      <c r="C45" s="7"/>
      <c r="D45" s="8"/>
      <c r="E45" s="22"/>
      <c r="F45" s="7"/>
      <c r="G45" s="7"/>
      <c r="H45" s="7"/>
      <c r="I45" s="7"/>
      <c r="J45" s="7"/>
      <c r="K45" s="7"/>
      <c r="L45" s="7"/>
      <c r="M45" s="7"/>
      <c r="N45" s="7"/>
      <c r="O45" s="7"/>
      <c r="P45" s="7"/>
      <c r="Q45" s="8"/>
      <c r="R45" s="6"/>
      <c r="S45" s="8"/>
      <c r="T45" s="6"/>
      <c r="U45" s="7"/>
      <c r="V45" s="7"/>
      <c r="W45" s="7"/>
      <c r="X45" s="7"/>
      <c r="Y45" s="8"/>
    </row>
    <row r="46" spans="1:25" ht="15" thickBot="1">
      <c r="A46" s="15" t="str">
        <f t="shared" si="5"/>
        <v/>
      </c>
      <c r="B46" s="6"/>
      <c r="C46" s="7"/>
      <c r="D46" s="8"/>
      <c r="E46" s="22"/>
      <c r="F46" s="7"/>
      <c r="G46" s="7"/>
      <c r="H46" s="7"/>
      <c r="I46" s="7"/>
      <c r="J46" s="7"/>
      <c r="K46" s="7"/>
      <c r="L46" s="7"/>
      <c r="M46" s="7"/>
      <c r="N46" s="7"/>
      <c r="O46" s="7"/>
      <c r="P46" s="7"/>
      <c r="Q46" s="8"/>
      <c r="R46" s="6"/>
      <c r="S46" s="8"/>
      <c r="T46" s="6"/>
      <c r="U46" s="7"/>
      <c r="V46" s="7"/>
      <c r="W46" s="7"/>
      <c r="X46" s="7"/>
      <c r="Y46" s="8"/>
    </row>
    <row r="47" spans="1:25" ht="15" thickBot="1">
      <c r="A47" s="15" t="str">
        <f t="shared" si="5"/>
        <v/>
      </c>
      <c r="B47" s="6"/>
      <c r="C47" s="7"/>
      <c r="D47" s="8"/>
      <c r="E47" s="22"/>
      <c r="F47" s="7"/>
      <c r="G47" s="7"/>
      <c r="H47" s="7"/>
      <c r="I47" s="7"/>
      <c r="J47" s="7"/>
      <c r="K47" s="7"/>
      <c r="L47" s="7"/>
      <c r="M47" s="7"/>
      <c r="N47" s="7"/>
      <c r="O47" s="7"/>
      <c r="P47" s="7"/>
      <c r="Q47" s="8"/>
      <c r="R47" s="6"/>
      <c r="S47" s="8"/>
      <c r="T47" s="6"/>
      <c r="U47" s="7"/>
      <c r="V47" s="7"/>
      <c r="W47" s="7"/>
      <c r="X47" s="7"/>
      <c r="Y47" s="8"/>
    </row>
    <row r="48" spans="1:25" ht="15" thickBot="1">
      <c r="A48" s="15" t="str">
        <f t="shared" si="5"/>
        <v/>
      </c>
      <c r="B48" s="6"/>
      <c r="C48" s="7"/>
      <c r="D48" s="8"/>
      <c r="E48" s="22"/>
      <c r="F48" s="7"/>
      <c r="G48" s="7"/>
      <c r="H48" s="7"/>
      <c r="I48" s="7"/>
      <c r="J48" s="7"/>
      <c r="K48" s="7"/>
      <c r="L48" s="7"/>
      <c r="M48" s="7"/>
      <c r="N48" s="7"/>
      <c r="O48" s="7"/>
      <c r="P48" s="7"/>
      <c r="Q48" s="8"/>
      <c r="R48" s="6"/>
      <c r="S48" s="8"/>
      <c r="T48" s="6"/>
      <c r="U48" s="7"/>
      <c r="V48" s="7"/>
      <c r="W48" s="7"/>
      <c r="X48" s="7"/>
      <c r="Y48" s="8"/>
    </row>
    <row r="49" spans="1:25" ht="15" thickBot="1">
      <c r="A49" s="15" t="str">
        <f t="shared" si="5"/>
        <v/>
      </c>
      <c r="B49" s="21"/>
      <c r="C49" s="21"/>
      <c r="D49" s="24"/>
      <c r="E49" s="23"/>
      <c r="F49" s="21"/>
      <c r="G49" s="21"/>
      <c r="H49" s="21"/>
      <c r="I49" s="21"/>
      <c r="J49" s="21"/>
      <c r="K49" s="21"/>
      <c r="L49" s="21"/>
      <c r="M49" s="21"/>
      <c r="N49" s="21"/>
      <c r="O49" s="21"/>
      <c r="P49" s="21"/>
      <c r="Q49" s="24"/>
      <c r="R49" s="23"/>
      <c r="S49" s="24"/>
      <c r="T49" s="23"/>
      <c r="U49" s="21"/>
      <c r="V49" s="21"/>
      <c r="W49" s="21"/>
      <c r="X49" s="21"/>
      <c r="Y49" s="24"/>
    </row>
    <row r="50" spans="1:25" ht="15" thickBot="1">
      <c r="A50" s="15" t="str">
        <f t="shared" si="5"/>
        <v/>
      </c>
      <c r="B50" s="21"/>
      <c r="C50" s="21"/>
      <c r="D50" s="24"/>
      <c r="E50" s="23"/>
      <c r="F50" s="21"/>
      <c r="G50" s="21"/>
      <c r="H50" s="21"/>
      <c r="I50" s="21"/>
      <c r="J50" s="21"/>
      <c r="K50" s="21"/>
      <c r="L50" s="21"/>
      <c r="M50" s="21"/>
      <c r="N50" s="21"/>
      <c r="O50" s="21"/>
      <c r="P50" s="21"/>
      <c r="Q50" s="24"/>
      <c r="R50" s="23"/>
      <c r="S50" s="24"/>
      <c r="T50" s="23"/>
      <c r="U50" s="21"/>
      <c r="V50" s="21"/>
      <c r="W50" s="21"/>
      <c r="X50" s="21"/>
      <c r="Y50" s="24"/>
    </row>
    <row r="51" spans="1:25" ht="15" thickBot="1">
      <c r="A51" s="15" t="str">
        <f t="shared" si="5"/>
        <v/>
      </c>
      <c r="B51" s="21"/>
      <c r="C51" s="21"/>
      <c r="D51" s="24"/>
      <c r="E51" s="23"/>
      <c r="F51" s="21"/>
      <c r="G51" s="21"/>
      <c r="H51" s="21"/>
      <c r="I51" s="21"/>
      <c r="J51" s="21"/>
      <c r="K51" s="21"/>
      <c r="L51" s="21"/>
      <c r="M51" s="21"/>
      <c r="N51" s="21"/>
      <c r="O51" s="21"/>
      <c r="P51" s="21"/>
      <c r="Q51" s="24"/>
      <c r="R51" s="23"/>
      <c r="S51" s="24"/>
      <c r="T51" s="23"/>
      <c r="U51" s="21"/>
      <c r="V51" s="21"/>
      <c r="W51" s="21"/>
      <c r="X51" s="21"/>
      <c r="Y51" s="24"/>
    </row>
    <row r="52" spans="1:25" ht="15" thickBot="1">
      <c r="A52" s="15" t="str">
        <f t="shared" si="5"/>
        <v/>
      </c>
      <c r="B52" s="21"/>
      <c r="C52" s="21"/>
      <c r="D52" s="24"/>
      <c r="E52" s="23"/>
      <c r="F52" s="21"/>
      <c r="G52" s="21"/>
      <c r="H52" s="21"/>
      <c r="I52" s="21"/>
      <c r="J52" s="21"/>
      <c r="K52" s="21"/>
      <c r="L52" s="21"/>
      <c r="M52" s="21"/>
      <c r="N52" s="21"/>
      <c r="O52" s="21"/>
      <c r="P52" s="21"/>
      <c r="Q52" s="24"/>
      <c r="R52" s="23"/>
      <c r="S52" s="24"/>
      <c r="T52" s="23"/>
      <c r="U52" s="21"/>
      <c r="V52" s="21"/>
      <c r="W52" s="21"/>
      <c r="X52" s="21"/>
      <c r="Y52" s="24"/>
    </row>
    <row r="53" spans="1:25" ht="15" thickBot="1">
      <c r="A53" s="15" t="str">
        <f t="shared" si="5"/>
        <v/>
      </c>
      <c r="B53" s="21"/>
      <c r="C53" s="21"/>
      <c r="D53" s="24"/>
      <c r="E53" s="23"/>
      <c r="F53" s="21"/>
      <c r="G53" s="21"/>
      <c r="H53" s="21"/>
      <c r="I53" s="21"/>
      <c r="J53" s="21"/>
      <c r="K53" s="21"/>
      <c r="L53" s="21"/>
      <c r="M53" s="21"/>
      <c r="N53" s="21"/>
      <c r="O53" s="21"/>
      <c r="P53" s="21"/>
      <c r="Q53" s="24"/>
      <c r="R53" s="23"/>
      <c r="S53" s="24"/>
      <c r="T53" s="23"/>
      <c r="U53" s="21"/>
      <c r="V53" s="21"/>
      <c r="W53" s="21"/>
      <c r="X53" s="21"/>
      <c r="Y53" s="24"/>
    </row>
    <row r="54" spans="1:25" ht="15" thickBot="1">
      <c r="A54" s="15" t="str">
        <f t="shared" si="5"/>
        <v/>
      </c>
      <c r="B54" s="21"/>
      <c r="C54" s="21"/>
      <c r="D54" s="24"/>
      <c r="E54" s="23"/>
      <c r="F54" s="21"/>
      <c r="G54" s="21"/>
      <c r="H54" s="21"/>
      <c r="I54" s="21"/>
      <c r="J54" s="21"/>
      <c r="K54" s="21"/>
      <c r="L54" s="21"/>
      <c r="M54" s="21"/>
      <c r="N54" s="21"/>
      <c r="O54" s="21"/>
      <c r="P54" s="21"/>
      <c r="Q54" s="24"/>
      <c r="R54" s="23"/>
      <c r="S54" s="24"/>
      <c r="T54" s="23"/>
      <c r="U54" s="21"/>
      <c r="V54" s="21"/>
      <c r="W54" s="21"/>
      <c r="X54" s="21"/>
      <c r="Y54" s="24"/>
    </row>
    <row r="55" spans="1:25" ht="15" thickBot="1">
      <c r="A55" s="15" t="str">
        <f t="shared" si="5"/>
        <v/>
      </c>
      <c r="B55" s="21"/>
      <c r="C55" s="21"/>
      <c r="D55" s="24"/>
      <c r="E55" s="23"/>
      <c r="F55" s="21"/>
      <c r="G55" s="21"/>
      <c r="H55" s="21"/>
      <c r="I55" s="21"/>
      <c r="J55" s="21"/>
      <c r="K55" s="21"/>
      <c r="L55" s="21"/>
      <c r="M55" s="21"/>
      <c r="N55" s="21"/>
      <c r="O55" s="21"/>
      <c r="P55" s="21"/>
      <c r="Q55" s="24"/>
      <c r="R55" s="23"/>
      <c r="S55" s="24"/>
      <c r="T55" s="23"/>
      <c r="U55" s="21"/>
      <c r="V55" s="21"/>
      <c r="W55" s="21"/>
      <c r="X55" s="21"/>
      <c r="Y55" s="24"/>
    </row>
    <row r="56" spans="1:25" ht="15" thickBot="1">
      <c r="A56" s="15" t="str">
        <f t="shared" si="5"/>
        <v/>
      </c>
      <c r="B56" s="21"/>
      <c r="C56" s="21"/>
      <c r="D56" s="24"/>
      <c r="E56" s="23"/>
      <c r="F56" s="21"/>
      <c r="G56" s="21"/>
      <c r="H56" s="21"/>
      <c r="I56" s="21"/>
      <c r="J56" s="21"/>
      <c r="K56" s="21"/>
      <c r="L56" s="21"/>
      <c r="M56" s="21"/>
      <c r="N56" s="21"/>
      <c r="O56" s="21"/>
      <c r="P56" s="21"/>
      <c r="Q56" s="24"/>
      <c r="R56" s="23"/>
      <c r="S56" s="24"/>
      <c r="T56" s="23"/>
      <c r="U56" s="21"/>
      <c r="V56" s="21"/>
      <c r="W56" s="21"/>
      <c r="X56" s="21"/>
      <c r="Y56" s="24"/>
    </row>
    <row r="57" spans="1:25" ht="15" thickBot="1">
      <c r="A57" s="15" t="str">
        <f t="shared" si="5"/>
        <v/>
      </c>
      <c r="B57" s="21"/>
      <c r="C57" s="21"/>
      <c r="D57" s="24"/>
      <c r="E57" s="23"/>
      <c r="F57" s="21"/>
      <c r="G57" s="21"/>
      <c r="H57" s="21"/>
      <c r="I57" s="21"/>
      <c r="J57" s="21"/>
      <c r="K57" s="21"/>
      <c r="L57" s="21"/>
      <c r="M57" s="21"/>
      <c r="N57" s="21"/>
      <c r="O57" s="21"/>
      <c r="P57" s="21"/>
      <c r="Q57" s="24"/>
      <c r="R57" s="23"/>
      <c r="S57" s="24"/>
      <c r="T57" s="23"/>
      <c r="U57" s="21"/>
      <c r="V57" s="21"/>
      <c r="W57" s="21"/>
      <c r="X57" s="21"/>
      <c r="Y57" s="24"/>
    </row>
    <row r="58" spans="1:25" ht="15" thickBot="1">
      <c r="A58" s="15" t="str">
        <f t="shared" si="5"/>
        <v/>
      </c>
      <c r="B58" s="21"/>
      <c r="C58" s="21"/>
      <c r="D58" s="24"/>
      <c r="E58" s="23"/>
      <c r="F58" s="21"/>
      <c r="G58" s="21"/>
      <c r="H58" s="21"/>
      <c r="I58" s="21"/>
      <c r="J58" s="21"/>
      <c r="K58" s="21"/>
      <c r="L58" s="21"/>
      <c r="M58" s="21"/>
      <c r="N58" s="21"/>
      <c r="O58" s="21"/>
      <c r="P58" s="21"/>
      <c r="Q58" s="24"/>
      <c r="R58" s="23"/>
      <c r="S58" s="24"/>
      <c r="T58" s="23"/>
      <c r="U58" s="21"/>
      <c r="V58" s="21"/>
      <c r="W58" s="21"/>
      <c r="X58" s="21"/>
      <c r="Y58" s="24"/>
    </row>
    <row r="59" spans="1:25" ht="15" thickBot="1">
      <c r="A59" s="15" t="str">
        <f t="shared" si="5"/>
        <v/>
      </c>
      <c r="B59" s="21"/>
      <c r="C59" s="21"/>
      <c r="D59" s="24"/>
      <c r="E59" s="23"/>
      <c r="F59" s="21"/>
      <c r="G59" s="21"/>
      <c r="H59" s="21"/>
      <c r="I59" s="21"/>
      <c r="J59" s="21"/>
      <c r="K59" s="21"/>
      <c r="L59" s="21"/>
      <c r="M59" s="21"/>
      <c r="N59" s="21"/>
      <c r="O59" s="21"/>
      <c r="P59" s="21"/>
      <c r="Q59" s="24"/>
      <c r="R59" s="23"/>
      <c r="S59" s="24"/>
      <c r="T59" s="23"/>
      <c r="U59" s="21"/>
      <c r="V59" s="21"/>
      <c r="W59" s="21"/>
      <c r="X59" s="21"/>
      <c r="Y59" s="24"/>
    </row>
    <row r="60" spans="1:25" ht="15" thickBot="1">
      <c r="A60" s="15" t="str">
        <f t="shared" si="5"/>
        <v/>
      </c>
      <c r="B60" s="21"/>
      <c r="C60" s="21"/>
      <c r="D60" s="24"/>
      <c r="E60" s="23"/>
      <c r="F60" s="21"/>
      <c r="G60" s="21"/>
      <c r="H60" s="21"/>
      <c r="I60" s="21"/>
      <c r="J60" s="21"/>
      <c r="K60" s="21"/>
      <c r="L60" s="21"/>
      <c r="M60" s="21"/>
      <c r="N60" s="21"/>
      <c r="O60" s="21"/>
      <c r="P60" s="21"/>
      <c r="Q60" s="24"/>
      <c r="R60" s="23"/>
      <c r="S60" s="24"/>
      <c r="T60" s="23"/>
      <c r="U60" s="21"/>
      <c r="V60" s="21"/>
      <c r="W60" s="21"/>
      <c r="X60" s="21"/>
      <c r="Y60" s="24"/>
    </row>
    <row r="61" spans="1:25" ht="15" thickBot="1">
      <c r="A61" s="15" t="str">
        <f t="shared" si="5"/>
        <v/>
      </c>
      <c r="B61" s="21"/>
      <c r="C61" s="21"/>
      <c r="D61" s="24"/>
      <c r="E61" s="23"/>
      <c r="F61" s="21"/>
      <c r="G61" s="21"/>
      <c r="H61" s="21"/>
      <c r="I61" s="21"/>
      <c r="J61" s="21"/>
      <c r="K61" s="21"/>
      <c r="L61" s="21"/>
      <c r="M61" s="21"/>
      <c r="N61" s="21"/>
      <c r="O61" s="21"/>
      <c r="P61" s="21"/>
      <c r="Q61" s="24"/>
      <c r="R61" s="23"/>
      <c r="S61" s="24"/>
      <c r="T61" s="23"/>
      <c r="U61" s="21"/>
      <c r="V61" s="21"/>
      <c r="W61" s="21"/>
      <c r="X61" s="21"/>
      <c r="Y61" s="24"/>
    </row>
    <row r="62" spans="1:25" ht="15" thickBot="1">
      <c r="A62" s="15" t="str">
        <f t="shared" si="5"/>
        <v/>
      </c>
      <c r="B62" s="21"/>
      <c r="C62" s="21"/>
      <c r="D62" s="24"/>
      <c r="E62" s="23"/>
      <c r="F62" s="21"/>
      <c r="G62" s="21"/>
      <c r="H62" s="21"/>
      <c r="I62" s="21"/>
      <c r="J62" s="21"/>
      <c r="K62" s="21"/>
      <c r="L62" s="21"/>
      <c r="M62" s="21"/>
      <c r="N62" s="21"/>
      <c r="O62" s="21"/>
      <c r="P62" s="21"/>
      <c r="Q62" s="24"/>
      <c r="R62" s="23"/>
      <c r="S62" s="24"/>
      <c r="T62" s="23"/>
      <c r="U62" s="21"/>
      <c r="V62" s="21"/>
      <c r="W62" s="21"/>
      <c r="X62" s="21"/>
      <c r="Y62" s="24"/>
    </row>
    <row r="63" spans="1:25" ht="15" thickBot="1">
      <c r="A63" s="15" t="str">
        <f t="shared" si="5"/>
        <v/>
      </c>
      <c r="B63" s="21"/>
      <c r="C63" s="21"/>
      <c r="D63" s="24"/>
      <c r="E63" s="23"/>
      <c r="F63" s="21"/>
      <c r="G63" s="21"/>
      <c r="H63" s="21"/>
      <c r="I63" s="21"/>
      <c r="J63" s="21"/>
      <c r="K63" s="21"/>
      <c r="L63" s="21"/>
      <c r="M63" s="21"/>
      <c r="N63" s="21"/>
      <c r="O63" s="21"/>
      <c r="P63" s="21"/>
      <c r="Q63" s="24"/>
      <c r="R63" s="23"/>
      <c r="S63" s="24"/>
      <c r="T63" s="23"/>
      <c r="U63" s="21"/>
      <c r="V63" s="21"/>
      <c r="W63" s="21"/>
      <c r="X63" s="21"/>
      <c r="Y63" s="24"/>
    </row>
    <row r="64" spans="1:25" ht="15" thickBot="1">
      <c r="A64" s="15" t="str">
        <f t="shared" si="5"/>
        <v/>
      </c>
      <c r="B64" s="21"/>
      <c r="C64" s="21"/>
      <c r="D64" s="24"/>
      <c r="E64" s="23"/>
      <c r="F64" s="21"/>
      <c r="G64" s="21"/>
      <c r="H64" s="21"/>
      <c r="I64" s="21"/>
      <c r="J64" s="21"/>
      <c r="K64" s="21"/>
      <c r="L64" s="21"/>
      <c r="M64" s="21"/>
      <c r="N64" s="21"/>
      <c r="O64" s="21"/>
      <c r="P64" s="21"/>
      <c r="Q64" s="24"/>
      <c r="R64" s="23"/>
      <c r="S64" s="24"/>
      <c r="T64" s="23"/>
      <c r="U64" s="21"/>
      <c r="V64" s="21"/>
      <c r="W64" s="21"/>
      <c r="X64" s="21"/>
      <c r="Y64" s="24"/>
    </row>
    <row r="65" spans="1:25" ht="15" thickBot="1">
      <c r="A65" s="15" t="str">
        <f t="shared" si="5"/>
        <v/>
      </c>
      <c r="B65" s="21"/>
      <c r="C65" s="21"/>
      <c r="D65" s="24"/>
      <c r="E65" s="23"/>
      <c r="F65" s="21"/>
      <c r="G65" s="21"/>
      <c r="H65" s="21"/>
      <c r="I65" s="21"/>
      <c r="J65" s="21"/>
      <c r="K65" s="21"/>
      <c r="L65" s="21"/>
      <c r="M65" s="21"/>
      <c r="N65" s="21"/>
      <c r="O65" s="21"/>
      <c r="P65" s="21"/>
      <c r="Q65" s="24"/>
      <c r="R65" s="23"/>
      <c r="S65" s="24"/>
      <c r="T65" s="23"/>
      <c r="U65" s="21"/>
      <c r="V65" s="21"/>
      <c r="W65" s="21"/>
      <c r="X65" s="21"/>
      <c r="Y65" s="24"/>
    </row>
    <row r="66" spans="1:25" ht="15" thickBot="1">
      <c r="A66" s="15" t="str">
        <f t="shared" si="5"/>
        <v/>
      </c>
      <c r="B66" s="21"/>
      <c r="C66" s="21"/>
      <c r="D66" s="24"/>
      <c r="E66" s="23"/>
      <c r="F66" s="21"/>
      <c r="G66" s="21"/>
      <c r="H66" s="21"/>
      <c r="I66" s="21"/>
      <c r="J66" s="21"/>
      <c r="K66" s="21"/>
      <c r="L66" s="21"/>
      <c r="M66" s="21"/>
      <c r="N66" s="21"/>
      <c r="O66" s="21"/>
      <c r="P66" s="21"/>
      <c r="Q66" s="24"/>
      <c r="R66" s="23"/>
      <c r="S66" s="24"/>
      <c r="T66" s="23"/>
      <c r="U66" s="21"/>
      <c r="V66" s="21"/>
      <c r="W66" s="21"/>
      <c r="X66" s="21"/>
      <c r="Y66" s="24"/>
    </row>
    <row r="67" spans="1:25" ht="15" thickBot="1">
      <c r="A67" s="15" t="str">
        <f t="shared" si="5"/>
        <v/>
      </c>
      <c r="B67" s="21"/>
      <c r="C67" s="21"/>
      <c r="D67" s="24"/>
      <c r="E67" s="23"/>
      <c r="F67" s="21"/>
      <c r="G67" s="21"/>
      <c r="H67" s="21"/>
      <c r="I67" s="21"/>
      <c r="J67" s="21"/>
      <c r="K67" s="21"/>
      <c r="L67" s="21"/>
      <c r="M67" s="21"/>
      <c r="N67" s="21"/>
      <c r="O67" s="21"/>
      <c r="P67" s="21"/>
      <c r="Q67" s="24"/>
      <c r="R67" s="23"/>
      <c r="S67" s="24"/>
      <c r="T67" s="23"/>
      <c r="U67" s="21"/>
      <c r="V67" s="21"/>
      <c r="W67" s="21"/>
      <c r="X67" s="21"/>
      <c r="Y67" s="24"/>
    </row>
    <row r="68" spans="1:25" ht="15" thickBot="1">
      <c r="A68" s="15" t="str">
        <f t="shared" si="5"/>
        <v/>
      </c>
      <c r="B68" s="21"/>
      <c r="C68" s="21"/>
      <c r="D68" s="24"/>
      <c r="E68" s="23"/>
      <c r="F68" s="21"/>
      <c r="G68" s="21"/>
      <c r="H68" s="21"/>
      <c r="I68" s="21"/>
      <c r="J68" s="21"/>
      <c r="K68" s="21"/>
      <c r="L68" s="21"/>
      <c r="M68" s="21"/>
      <c r="N68" s="21"/>
      <c r="O68" s="21"/>
      <c r="P68" s="21"/>
      <c r="Q68" s="24"/>
      <c r="R68" s="23"/>
      <c r="S68" s="24"/>
      <c r="T68" s="23"/>
      <c r="U68" s="21"/>
      <c r="V68" s="21"/>
      <c r="W68" s="21"/>
      <c r="X68" s="21"/>
      <c r="Y68" s="24"/>
    </row>
    <row r="69" spans="1:25" ht="15" thickBot="1">
      <c r="A69" s="15" t="str">
        <f t="shared" si="5"/>
        <v/>
      </c>
      <c r="B69" s="21"/>
      <c r="C69" s="21"/>
      <c r="D69" s="24"/>
      <c r="E69" s="23"/>
      <c r="F69" s="21"/>
      <c r="G69" s="21"/>
      <c r="H69" s="21"/>
      <c r="I69" s="21"/>
      <c r="J69" s="21"/>
      <c r="K69" s="21"/>
      <c r="L69" s="21"/>
      <c r="M69" s="21"/>
      <c r="N69" s="21"/>
      <c r="O69" s="21"/>
      <c r="P69" s="21"/>
      <c r="Q69" s="24"/>
      <c r="R69" s="23"/>
      <c r="S69" s="24"/>
      <c r="T69" s="23"/>
      <c r="U69" s="21"/>
      <c r="V69" s="21"/>
      <c r="W69" s="21"/>
      <c r="X69" s="21"/>
      <c r="Y69" s="24"/>
    </row>
    <row r="70" spans="1:25" ht="15" thickBot="1">
      <c r="A70" s="15" t="str">
        <f t="shared" si="5"/>
        <v/>
      </c>
      <c r="B70" s="21"/>
      <c r="C70" s="21"/>
      <c r="D70" s="24"/>
      <c r="E70" s="23"/>
      <c r="F70" s="21"/>
      <c r="G70" s="21"/>
      <c r="H70" s="21"/>
      <c r="I70" s="21"/>
      <c r="J70" s="21"/>
      <c r="K70" s="21"/>
      <c r="L70" s="21"/>
      <c r="M70" s="21"/>
      <c r="N70" s="21"/>
      <c r="O70" s="21"/>
      <c r="P70" s="21"/>
      <c r="Q70" s="24"/>
      <c r="R70" s="23"/>
      <c r="S70" s="24"/>
      <c r="T70" s="23"/>
      <c r="U70" s="21"/>
      <c r="V70" s="21"/>
      <c r="W70" s="21"/>
      <c r="X70" s="21"/>
      <c r="Y70" s="24"/>
    </row>
    <row r="71" spans="1:25" ht="15" thickBot="1">
      <c r="A71" s="15" t="str">
        <f t="shared" si="5"/>
        <v/>
      </c>
      <c r="B71" s="21"/>
      <c r="C71" s="21"/>
      <c r="D71" s="24"/>
      <c r="E71" s="23"/>
      <c r="F71" s="21"/>
      <c r="G71" s="21"/>
      <c r="H71" s="21"/>
      <c r="I71" s="21"/>
      <c r="J71" s="21"/>
      <c r="K71" s="21"/>
      <c r="L71" s="21"/>
      <c r="M71" s="21"/>
      <c r="N71" s="21"/>
      <c r="O71" s="21"/>
      <c r="P71" s="21"/>
      <c r="Q71" s="24"/>
      <c r="R71" s="23"/>
      <c r="S71" s="24"/>
      <c r="T71" s="23"/>
      <c r="U71" s="21"/>
      <c r="V71" s="21"/>
      <c r="W71" s="21"/>
      <c r="X71" s="21"/>
      <c r="Y71" s="24"/>
    </row>
    <row r="72" spans="1:25" ht="15" thickBot="1">
      <c r="A72" s="15" t="str">
        <f t="shared" si="5"/>
        <v/>
      </c>
      <c r="B72" s="21"/>
      <c r="C72" s="21"/>
      <c r="D72" s="24"/>
      <c r="E72" s="23"/>
      <c r="F72" s="21"/>
      <c r="G72" s="21"/>
      <c r="H72" s="21"/>
      <c r="I72" s="21"/>
      <c r="J72" s="21"/>
      <c r="K72" s="21"/>
      <c r="L72" s="21"/>
      <c r="M72" s="21"/>
      <c r="N72" s="21"/>
      <c r="O72" s="21"/>
      <c r="P72" s="21"/>
      <c r="Q72" s="24"/>
      <c r="R72" s="23"/>
      <c r="S72" s="24"/>
      <c r="T72" s="23"/>
      <c r="U72" s="21"/>
      <c r="V72" s="21"/>
      <c r="W72" s="21"/>
      <c r="X72" s="21"/>
      <c r="Y72" s="24"/>
    </row>
    <row r="73" spans="1:25" ht="15" thickBot="1">
      <c r="A73" s="15" t="str">
        <f t="shared" si="5"/>
        <v/>
      </c>
      <c r="B73" s="21"/>
      <c r="C73" s="21"/>
      <c r="D73" s="24"/>
      <c r="E73" s="23"/>
      <c r="F73" s="21"/>
      <c r="G73" s="21"/>
      <c r="H73" s="21"/>
      <c r="I73" s="21"/>
      <c r="J73" s="21"/>
      <c r="K73" s="21"/>
      <c r="L73" s="21"/>
      <c r="M73" s="21"/>
      <c r="N73" s="21"/>
      <c r="O73" s="21"/>
      <c r="P73" s="21"/>
      <c r="Q73" s="24"/>
      <c r="R73" s="23"/>
      <c r="S73" s="24"/>
      <c r="T73" s="23"/>
      <c r="U73" s="21"/>
      <c r="V73" s="21"/>
      <c r="W73" s="21"/>
      <c r="X73" s="21"/>
      <c r="Y73" s="24"/>
    </row>
    <row r="74" spans="1:25" ht="15" thickBot="1">
      <c r="A74" s="15" t="str">
        <f t="shared" si="5"/>
        <v/>
      </c>
      <c r="B74" s="21"/>
      <c r="C74" s="21"/>
      <c r="D74" s="24"/>
      <c r="E74" s="23"/>
      <c r="F74" s="21"/>
      <c r="G74" s="21"/>
      <c r="H74" s="21"/>
      <c r="I74" s="21"/>
      <c r="J74" s="21"/>
      <c r="K74" s="21"/>
      <c r="L74" s="21"/>
      <c r="M74" s="21"/>
      <c r="N74" s="21"/>
      <c r="O74" s="21"/>
      <c r="P74" s="21"/>
      <c r="Q74" s="24"/>
      <c r="R74" s="23"/>
      <c r="S74" s="24"/>
      <c r="T74" s="23"/>
      <c r="U74" s="21"/>
      <c r="V74" s="21"/>
      <c r="W74" s="21"/>
      <c r="X74" s="21"/>
      <c r="Y74" s="24"/>
    </row>
    <row r="75" spans="1:25" ht="15" thickBot="1">
      <c r="A75" s="15" t="str">
        <f t="shared" si="5"/>
        <v/>
      </c>
      <c r="B75" s="21"/>
      <c r="C75" s="21"/>
      <c r="D75" s="24"/>
      <c r="E75" s="23"/>
      <c r="F75" s="21"/>
      <c r="G75" s="21"/>
      <c r="H75" s="21"/>
      <c r="I75" s="21"/>
      <c r="J75" s="21"/>
      <c r="K75" s="21"/>
      <c r="L75" s="21"/>
      <c r="M75" s="21"/>
      <c r="N75" s="21"/>
      <c r="O75" s="21"/>
      <c r="P75" s="21"/>
      <c r="Q75" s="24"/>
      <c r="R75" s="23"/>
      <c r="S75" s="24"/>
      <c r="T75" s="23"/>
      <c r="U75" s="21"/>
      <c r="V75" s="21"/>
      <c r="W75" s="21"/>
      <c r="X75" s="21"/>
      <c r="Y75" s="24"/>
    </row>
    <row r="76" spans="1:25" ht="15" thickBot="1">
      <c r="A76" s="15" t="str">
        <f t="shared" si="5"/>
        <v/>
      </c>
      <c r="D76" s="25"/>
      <c r="Q76" s="25"/>
      <c r="S76" s="25"/>
      <c r="Y76" s="25"/>
    </row>
    <row r="77" spans="1:25" ht="15" thickBot="1">
      <c r="A77" s="15" t="str">
        <f t="shared" ref="A77:A140" si="6">IF(ROW(B66)&lt;=$B$1, "Élève " &amp; ROW(B66), "")</f>
        <v/>
      </c>
      <c r="D77" s="25"/>
      <c r="Q77" s="25"/>
      <c r="S77" s="25"/>
      <c r="Y77" s="25"/>
    </row>
    <row r="78" spans="1:25" ht="15" thickBot="1">
      <c r="A78" s="15" t="str">
        <f t="shared" si="6"/>
        <v/>
      </c>
      <c r="D78" s="25"/>
      <c r="Q78" s="25"/>
      <c r="S78" s="25"/>
      <c r="Y78" s="25"/>
    </row>
    <row r="79" spans="1:25" ht="15" thickBot="1">
      <c r="A79" s="15" t="str">
        <f t="shared" si="6"/>
        <v/>
      </c>
      <c r="D79" s="25"/>
      <c r="Q79" s="25"/>
      <c r="S79" s="25"/>
      <c r="Y79" s="25"/>
    </row>
    <row r="80" spans="1:25" ht="15" thickBot="1">
      <c r="A80" s="15" t="str">
        <f t="shared" si="6"/>
        <v/>
      </c>
      <c r="D80" s="25"/>
      <c r="Q80" s="25"/>
      <c r="S80" s="25"/>
      <c r="Y80" s="25"/>
    </row>
    <row r="81" spans="1:25" ht="15" thickBot="1">
      <c r="A81" s="15" t="str">
        <f t="shared" si="6"/>
        <v/>
      </c>
      <c r="D81" s="25"/>
      <c r="Q81" s="25"/>
      <c r="S81" s="25"/>
      <c r="Y81" s="25"/>
    </row>
    <row r="82" spans="1:25" ht="15" thickBot="1">
      <c r="A82" s="15" t="str">
        <f t="shared" si="6"/>
        <v/>
      </c>
      <c r="D82" s="25"/>
      <c r="Q82" s="25"/>
      <c r="S82" s="25"/>
      <c r="Y82" s="25"/>
    </row>
    <row r="83" spans="1:25" ht="15" thickBot="1">
      <c r="A83" s="15" t="str">
        <f t="shared" si="6"/>
        <v/>
      </c>
      <c r="D83" s="25"/>
      <c r="Q83" s="25"/>
      <c r="S83" s="25"/>
      <c r="Y83" s="25"/>
    </row>
    <row r="84" spans="1:25" ht="15" thickBot="1">
      <c r="A84" s="15" t="str">
        <f t="shared" si="6"/>
        <v/>
      </c>
      <c r="D84" s="25"/>
      <c r="Q84" s="25"/>
      <c r="S84" s="25"/>
      <c r="Y84" s="25"/>
    </row>
    <row r="85" spans="1:25" ht="15" thickBot="1">
      <c r="A85" s="15" t="str">
        <f t="shared" si="6"/>
        <v/>
      </c>
      <c r="D85" s="25"/>
      <c r="Q85" s="25"/>
      <c r="S85" s="25"/>
      <c r="Y85" s="25"/>
    </row>
    <row r="86" spans="1:25" ht="15" thickBot="1">
      <c r="A86" s="15" t="str">
        <f t="shared" si="6"/>
        <v/>
      </c>
      <c r="D86" s="25"/>
      <c r="Q86" s="25"/>
      <c r="S86" s="25"/>
      <c r="Y86" s="25"/>
    </row>
    <row r="87" spans="1:25" ht="15" thickBot="1">
      <c r="A87" s="15" t="str">
        <f t="shared" si="6"/>
        <v/>
      </c>
      <c r="D87" s="25"/>
      <c r="Q87" s="25"/>
      <c r="S87" s="25"/>
      <c r="Y87" s="25"/>
    </row>
    <row r="88" spans="1:25" ht="15" thickBot="1">
      <c r="A88" s="15" t="str">
        <f t="shared" si="6"/>
        <v/>
      </c>
      <c r="D88" s="25"/>
      <c r="Q88" s="25"/>
      <c r="S88" s="25"/>
      <c r="Y88" s="25"/>
    </row>
    <row r="89" spans="1:25" ht="15" thickBot="1">
      <c r="A89" s="15" t="str">
        <f t="shared" si="6"/>
        <v/>
      </c>
      <c r="D89" s="25"/>
      <c r="Q89" s="25"/>
      <c r="S89" s="25"/>
      <c r="Y89" s="25"/>
    </row>
    <row r="90" spans="1:25" ht="15" thickBot="1">
      <c r="A90" s="15" t="str">
        <f t="shared" si="6"/>
        <v/>
      </c>
      <c r="D90" s="25"/>
      <c r="Q90" s="25"/>
      <c r="S90" s="25"/>
      <c r="Y90" s="25"/>
    </row>
    <row r="91" spans="1:25" ht="15" thickBot="1">
      <c r="A91" s="15" t="str">
        <f t="shared" si="6"/>
        <v/>
      </c>
      <c r="D91" s="25"/>
      <c r="Q91" s="25"/>
      <c r="S91" s="25"/>
      <c r="Y91" s="25"/>
    </row>
    <row r="92" spans="1:25" ht="15" thickBot="1">
      <c r="A92" s="15" t="str">
        <f t="shared" si="6"/>
        <v/>
      </c>
      <c r="D92" s="25"/>
      <c r="Q92" s="25"/>
      <c r="S92" s="25"/>
      <c r="Y92" s="25"/>
    </row>
    <row r="93" spans="1:25" ht="15" thickBot="1">
      <c r="A93" s="15" t="str">
        <f t="shared" si="6"/>
        <v/>
      </c>
      <c r="D93" s="25"/>
      <c r="Q93" s="25"/>
      <c r="S93" s="25"/>
      <c r="Y93" s="25"/>
    </row>
    <row r="94" spans="1:25" ht="15" thickBot="1">
      <c r="A94" s="15" t="str">
        <f t="shared" si="6"/>
        <v/>
      </c>
      <c r="D94" s="25"/>
      <c r="Q94" s="25"/>
      <c r="S94" s="25"/>
      <c r="Y94" s="25"/>
    </row>
    <row r="95" spans="1:25" ht="15" thickBot="1">
      <c r="A95" s="15" t="str">
        <f t="shared" si="6"/>
        <v/>
      </c>
      <c r="D95" s="25"/>
      <c r="Q95" s="25"/>
      <c r="S95" s="25"/>
      <c r="Y95" s="25"/>
    </row>
    <row r="96" spans="1:25" ht="15" thickBot="1">
      <c r="A96" s="15" t="str">
        <f t="shared" si="6"/>
        <v/>
      </c>
      <c r="D96" s="25"/>
      <c r="Q96" s="25"/>
      <c r="S96" s="25"/>
      <c r="Y96" s="25"/>
    </row>
    <row r="97" spans="1:25" ht="15" thickBot="1">
      <c r="A97" s="15" t="str">
        <f t="shared" si="6"/>
        <v/>
      </c>
      <c r="D97" s="25"/>
      <c r="Q97" s="25"/>
      <c r="S97" s="25"/>
      <c r="Y97" s="25"/>
    </row>
    <row r="98" spans="1:25" ht="15" thickBot="1">
      <c r="A98" s="15" t="str">
        <f t="shared" si="6"/>
        <v/>
      </c>
      <c r="D98" s="25"/>
      <c r="Q98" s="25"/>
      <c r="S98" s="25"/>
      <c r="Y98" s="25"/>
    </row>
    <row r="99" spans="1:25" ht="15" thickBot="1">
      <c r="A99" s="15" t="str">
        <f t="shared" si="6"/>
        <v/>
      </c>
      <c r="D99" s="25"/>
      <c r="Q99" s="25"/>
      <c r="S99" s="25"/>
      <c r="Y99" s="25"/>
    </row>
    <row r="100" spans="1:25" ht="15" thickBot="1">
      <c r="A100" s="15" t="str">
        <f t="shared" si="6"/>
        <v/>
      </c>
      <c r="D100" s="25"/>
      <c r="Q100" s="25"/>
      <c r="S100" s="25"/>
      <c r="Y100" s="25"/>
    </row>
    <row r="101" spans="1:25" ht="15" thickBot="1">
      <c r="A101" s="15" t="str">
        <f t="shared" si="6"/>
        <v/>
      </c>
      <c r="D101" s="25"/>
      <c r="Q101" s="25"/>
      <c r="S101" s="25"/>
      <c r="Y101" s="25"/>
    </row>
    <row r="102" spans="1:25" ht="15" thickBot="1">
      <c r="A102" s="15" t="str">
        <f t="shared" si="6"/>
        <v/>
      </c>
      <c r="D102" s="25"/>
      <c r="Q102" s="25"/>
      <c r="S102" s="25"/>
      <c r="Y102" s="25"/>
    </row>
    <row r="103" spans="1:25" ht="15" thickBot="1">
      <c r="A103" s="15" t="str">
        <f t="shared" si="6"/>
        <v/>
      </c>
      <c r="D103" s="25"/>
      <c r="Q103" s="25"/>
      <c r="S103" s="25"/>
      <c r="Y103" s="25"/>
    </row>
    <row r="104" spans="1:25" ht="15" thickBot="1">
      <c r="A104" s="15" t="str">
        <f t="shared" si="6"/>
        <v/>
      </c>
      <c r="D104" s="25"/>
      <c r="Q104" s="25"/>
      <c r="S104" s="25"/>
      <c r="Y104" s="25"/>
    </row>
    <row r="105" spans="1:25" ht="15" thickBot="1">
      <c r="A105" s="15" t="str">
        <f t="shared" si="6"/>
        <v/>
      </c>
      <c r="D105" s="25"/>
      <c r="Q105" s="25"/>
      <c r="S105" s="25"/>
      <c r="Y105" s="25"/>
    </row>
    <row r="106" spans="1:25" ht="15" thickBot="1">
      <c r="A106" s="15" t="str">
        <f t="shared" si="6"/>
        <v/>
      </c>
      <c r="D106" s="25"/>
      <c r="Q106" s="25"/>
      <c r="S106" s="25"/>
      <c r="Y106" s="25"/>
    </row>
    <row r="107" spans="1:25" ht="15" thickBot="1">
      <c r="A107" s="15" t="str">
        <f t="shared" si="6"/>
        <v/>
      </c>
      <c r="D107" s="25"/>
      <c r="Q107" s="25"/>
      <c r="S107" s="25"/>
      <c r="Y107" s="25"/>
    </row>
    <row r="108" spans="1:25" ht="15" thickBot="1">
      <c r="A108" s="15" t="str">
        <f t="shared" si="6"/>
        <v/>
      </c>
      <c r="D108" s="25"/>
      <c r="Q108" s="25"/>
      <c r="S108" s="25"/>
      <c r="Y108" s="25"/>
    </row>
    <row r="109" spans="1:25" ht="15" thickBot="1">
      <c r="A109" s="15" t="str">
        <f t="shared" si="6"/>
        <v/>
      </c>
      <c r="D109" s="25"/>
      <c r="Q109" s="25"/>
      <c r="S109" s="25"/>
      <c r="Y109" s="25"/>
    </row>
    <row r="110" spans="1:25" ht="15" thickBot="1">
      <c r="A110" s="15" t="str">
        <f t="shared" si="6"/>
        <v/>
      </c>
      <c r="D110" s="25"/>
      <c r="Q110" s="25"/>
      <c r="S110" s="25"/>
      <c r="Y110" s="25"/>
    </row>
    <row r="111" spans="1:25" ht="15" thickBot="1">
      <c r="A111" s="15" t="str">
        <f t="shared" si="6"/>
        <v/>
      </c>
      <c r="D111" s="25"/>
      <c r="Q111" s="25"/>
      <c r="S111" s="25"/>
      <c r="Y111" s="25"/>
    </row>
    <row r="112" spans="1:25" ht="15" thickBot="1">
      <c r="A112" s="15" t="str">
        <f t="shared" si="6"/>
        <v/>
      </c>
      <c r="D112" s="25"/>
      <c r="Q112" s="25"/>
      <c r="S112" s="25"/>
      <c r="Y112" s="25"/>
    </row>
    <row r="113" spans="1:25" ht="15" thickBot="1">
      <c r="A113" s="15" t="str">
        <f t="shared" si="6"/>
        <v/>
      </c>
      <c r="D113" s="25"/>
      <c r="Q113" s="25"/>
      <c r="S113" s="25"/>
      <c r="Y113" s="25"/>
    </row>
    <row r="114" spans="1:25" ht="15" thickBot="1">
      <c r="A114" s="15" t="str">
        <f t="shared" si="6"/>
        <v/>
      </c>
      <c r="D114" s="25"/>
      <c r="Q114" s="25"/>
      <c r="S114" s="25"/>
      <c r="Y114" s="25"/>
    </row>
    <row r="115" spans="1:25" ht="15" thickBot="1">
      <c r="A115" s="15" t="str">
        <f t="shared" si="6"/>
        <v/>
      </c>
      <c r="D115" s="25"/>
      <c r="Q115" s="25"/>
      <c r="S115" s="25"/>
      <c r="Y115" s="25"/>
    </row>
    <row r="116" spans="1:25" ht="15" thickBot="1">
      <c r="A116" s="15" t="str">
        <f t="shared" si="6"/>
        <v/>
      </c>
      <c r="D116" s="25"/>
      <c r="Q116" s="25"/>
      <c r="S116" s="25"/>
      <c r="Y116" s="25"/>
    </row>
    <row r="117" spans="1:25" ht="15" thickBot="1">
      <c r="A117" s="15" t="str">
        <f t="shared" si="6"/>
        <v/>
      </c>
      <c r="D117" s="25"/>
      <c r="Q117" s="25"/>
      <c r="S117" s="25"/>
      <c r="Y117" s="25"/>
    </row>
    <row r="118" spans="1:25" ht="15" thickBot="1">
      <c r="A118" s="15" t="str">
        <f t="shared" si="6"/>
        <v/>
      </c>
      <c r="D118" s="25"/>
      <c r="Q118" s="25"/>
      <c r="S118" s="25"/>
      <c r="Y118" s="25"/>
    </row>
    <row r="119" spans="1:25" ht="15" thickBot="1">
      <c r="A119" s="15" t="str">
        <f t="shared" si="6"/>
        <v/>
      </c>
      <c r="D119" s="25"/>
      <c r="Q119" s="25"/>
      <c r="S119" s="25"/>
      <c r="Y119" s="25"/>
    </row>
    <row r="120" spans="1:25" ht="15" thickBot="1">
      <c r="A120" s="15" t="str">
        <f t="shared" si="6"/>
        <v/>
      </c>
      <c r="D120" s="25"/>
      <c r="Q120" s="25"/>
      <c r="S120" s="25"/>
      <c r="Y120" s="25"/>
    </row>
    <row r="121" spans="1:25" ht="15" thickBot="1">
      <c r="A121" s="15" t="str">
        <f t="shared" si="6"/>
        <v/>
      </c>
      <c r="D121" s="25"/>
      <c r="Q121" s="25"/>
      <c r="S121" s="25"/>
      <c r="Y121" s="25"/>
    </row>
    <row r="122" spans="1:25" ht="15" thickBot="1">
      <c r="A122" s="15" t="str">
        <f t="shared" si="6"/>
        <v/>
      </c>
      <c r="D122" s="25"/>
      <c r="Q122" s="25"/>
      <c r="S122" s="25"/>
      <c r="Y122" s="25"/>
    </row>
    <row r="123" spans="1:25" ht="15" thickBot="1">
      <c r="A123" s="15" t="str">
        <f t="shared" si="6"/>
        <v/>
      </c>
      <c r="D123" s="25"/>
      <c r="Q123" s="25"/>
      <c r="S123" s="25"/>
      <c r="Y123" s="25"/>
    </row>
    <row r="124" spans="1:25" ht="15" thickBot="1">
      <c r="A124" s="15" t="str">
        <f t="shared" si="6"/>
        <v/>
      </c>
      <c r="D124" s="25"/>
      <c r="Q124" s="25"/>
      <c r="S124" s="25"/>
      <c r="Y124" s="25"/>
    </row>
    <row r="125" spans="1:25" ht="15" thickBot="1">
      <c r="A125" s="15" t="str">
        <f t="shared" si="6"/>
        <v/>
      </c>
      <c r="D125" s="25"/>
      <c r="Q125" s="25"/>
      <c r="S125" s="25"/>
      <c r="Y125" s="25"/>
    </row>
    <row r="126" spans="1:25" ht="15" thickBot="1">
      <c r="A126" s="15" t="str">
        <f t="shared" si="6"/>
        <v/>
      </c>
      <c r="D126" s="25"/>
      <c r="Q126" s="25"/>
      <c r="S126" s="25"/>
      <c r="Y126" s="25"/>
    </row>
    <row r="127" spans="1:25" ht="15" thickBot="1">
      <c r="A127" s="15" t="str">
        <f t="shared" si="6"/>
        <v/>
      </c>
      <c r="D127" s="25"/>
      <c r="Q127" s="25"/>
      <c r="S127" s="25"/>
      <c r="Y127" s="25"/>
    </row>
    <row r="128" spans="1:25" ht="15" thickBot="1">
      <c r="A128" s="15" t="str">
        <f t="shared" si="6"/>
        <v/>
      </c>
      <c r="D128" s="25"/>
      <c r="Q128" s="25"/>
      <c r="S128" s="25"/>
      <c r="Y128" s="25"/>
    </row>
    <row r="129" spans="1:25" ht="15" thickBot="1">
      <c r="A129" s="15" t="str">
        <f t="shared" si="6"/>
        <v/>
      </c>
      <c r="D129" s="25"/>
      <c r="Q129" s="25"/>
      <c r="S129" s="25"/>
      <c r="Y129" s="25"/>
    </row>
    <row r="130" spans="1:25" ht="15" thickBot="1">
      <c r="A130" s="15" t="str">
        <f t="shared" si="6"/>
        <v/>
      </c>
      <c r="D130" s="25"/>
      <c r="Q130" s="25"/>
      <c r="S130" s="25"/>
      <c r="Y130" s="25"/>
    </row>
    <row r="131" spans="1:25" ht="15" thickBot="1">
      <c r="A131" s="15" t="str">
        <f t="shared" si="6"/>
        <v/>
      </c>
      <c r="D131" s="25"/>
      <c r="Q131" s="25"/>
      <c r="S131" s="25"/>
      <c r="Y131" s="25"/>
    </row>
    <row r="132" spans="1:25" ht="15" thickBot="1">
      <c r="A132" s="15" t="str">
        <f t="shared" si="6"/>
        <v/>
      </c>
      <c r="D132" s="25"/>
      <c r="Q132" s="25"/>
      <c r="S132" s="25"/>
      <c r="Y132" s="25"/>
    </row>
    <row r="133" spans="1:25" ht="15" thickBot="1">
      <c r="A133" s="15" t="str">
        <f t="shared" si="6"/>
        <v/>
      </c>
      <c r="D133" s="25"/>
      <c r="Q133" s="25"/>
      <c r="S133" s="25"/>
      <c r="Y133" s="25"/>
    </row>
    <row r="134" spans="1:25" ht="15" thickBot="1">
      <c r="A134" s="15" t="str">
        <f t="shared" si="6"/>
        <v/>
      </c>
      <c r="D134" s="25"/>
      <c r="Q134" s="25"/>
      <c r="S134" s="25"/>
      <c r="Y134" s="25"/>
    </row>
    <row r="135" spans="1:25" ht="15" thickBot="1">
      <c r="A135" s="15" t="str">
        <f t="shared" si="6"/>
        <v/>
      </c>
      <c r="D135" s="25"/>
      <c r="Q135" s="25"/>
      <c r="S135" s="25"/>
      <c r="Y135" s="25"/>
    </row>
    <row r="136" spans="1:25" ht="15" thickBot="1">
      <c r="A136" s="15" t="str">
        <f t="shared" si="6"/>
        <v/>
      </c>
      <c r="D136" s="25"/>
      <c r="Q136" s="25"/>
      <c r="S136" s="25"/>
      <c r="Y136" s="25"/>
    </row>
    <row r="137" spans="1:25" ht="15" thickBot="1">
      <c r="A137" s="15" t="str">
        <f t="shared" si="6"/>
        <v/>
      </c>
      <c r="D137" s="25"/>
      <c r="Q137" s="25"/>
      <c r="S137" s="25"/>
      <c r="Y137" s="25"/>
    </row>
    <row r="138" spans="1:25" ht="15" thickBot="1">
      <c r="A138" s="15" t="str">
        <f t="shared" si="6"/>
        <v/>
      </c>
      <c r="D138" s="25"/>
      <c r="Q138" s="25"/>
      <c r="S138" s="25"/>
      <c r="Y138" s="25"/>
    </row>
    <row r="139" spans="1:25" ht="15" thickBot="1">
      <c r="A139" s="15" t="str">
        <f t="shared" si="6"/>
        <v/>
      </c>
      <c r="D139" s="25"/>
      <c r="Q139" s="25"/>
      <c r="S139" s="25"/>
      <c r="Y139" s="25"/>
    </row>
    <row r="140" spans="1:25" ht="15" thickBot="1">
      <c r="A140" s="15" t="str">
        <f t="shared" si="6"/>
        <v/>
      </c>
      <c r="D140" s="25"/>
      <c r="Q140" s="25"/>
      <c r="S140" s="25"/>
      <c r="Y140" s="25"/>
    </row>
    <row r="141" spans="1:25" ht="15" thickBot="1">
      <c r="A141" s="15" t="str">
        <f t="shared" ref="A141:A204" si="7">IF(ROW(B130)&lt;=$B$1, "Élève " &amp; ROW(B130), "")</f>
        <v/>
      </c>
      <c r="D141" s="25"/>
      <c r="Q141" s="25"/>
      <c r="S141" s="25"/>
      <c r="Y141" s="25"/>
    </row>
    <row r="142" spans="1:25" ht="15" thickBot="1">
      <c r="A142" s="15" t="str">
        <f t="shared" si="7"/>
        <v/>
      </c>
      <c r="D142" s="25"/>
      <c r="Q142" s="25"/>
      <c r="S142" s="25"/>
      <c r="Y142" s="25"/>
    </row>
    <row r="143" spans="1:25" ht="15" thickBot="1">
      <c r="A143" s="15" t="str">
        <f t="shared" si="7"/>
        <v/>
      </c>
      <c r="D143" s="25"/>
      <c r="Q143" s="25"/>
      <c r="S143" s="25"/>
      <c r="Y143" s="25"/>
    </row>
    <row r="144" spans="1:25" ht="15" thickBot="1">
      <c r="A144" s="15" t="str">
        <f t="shared" si="7"/>
        <v/>
      </c>
      <c r="D144" s="25"/>
      <c r="Q144" s="25"/>
      <c r="S144" s="25"/>
      <c r="Y144" s="25"/>
    </row>
    <row r="145" spans="1:25" ht="15" thickBot="1">
      <c r="A145" s="15" t="str">
        <f t="shared" si="7"/>
        <v/>
      </c>
      <c r="D145" s="25"/>
      <c r="Q145" s="25"/>
      <c r="S145" s="25"/>
      <c r="Y145" s="25"/>
    </row>
    <row r="146" spans="1:25" ht="15" thickBot="1">
      <c r="A146" s="15" t="str">
        <f t="shared" si="7"/>
        <v/>
      </c>
      <c r="D146" s="25"/>
      <c r="Q146" s="25"/>
      <c r="S146" s="25"/>
      <c r="Y146" s="25"/>
    </row>
    <row r="147" spans="1:25" ht="15" thickBot="1">
      <c r="A147" s="15" t="str">
        <f t="shared" si="7"/>
        <v/>
      </c>
      <c r="D147" s="25"/>
      <c r="Q147" s="25"/>
      <c r="S147" s="25"/>
      <c r="Y147" s="25"/>
    </row>
    <row r="148" spans="1:25" ht="15" thickBot="1">
      <c r="A148" s="15" t="str">
        <f t="shared" si="7"/>
        <v/>
      </c>
      <c r="D148" s="25"/>
      <c r="Q148" s="25"/>
      <c r="S148" s="25"/>
      <c r="Y148" s="25"/>
    </row>
    <row r="149" spans="1:25" ht="15" thickBot="1">
      <c r="A149" s="15" t="str">
        <f t="shared" si="7"/>
        <v/>
      </c>
      <c r="D149" s="25"/>
      <c r="Q149" s="25"/>
      <c r="S149" s="25"/>
      <c r="Y149" s="25"/>
    </row>
    <row r="150" spans="1:25" ht="15" thickBot="1">
      <c r="A150" s="15" t="str">
        <f t="shared" si="7"/>
        <v/>
      </c>
      <c r="D150" s="25"/>
      <c r="Q150" s="25"/>
      <c r="S150" s="25"/>
      <c r="Y150" s="25"/>
    </row>
    <row r="151" spans="1:25" ht="15" thickBot="1">
      <c r="A151" s="15" t="str">
        <f t="shared" si="7"/>
        <v/>
      </c>
      <c r="D151" s="25"/>
      <c r="Q151" s="25"/>
      <c r="S151" s="25"/>
      <c r="Y151" s="25"/>
    </row>
    <row r="152" spans="1:25" ht="15" thickBot="1">
      <c r="A152" s="15" t="str">
        <f t="shared" si="7"/>
        <v/>
      </c>
      <c r="D152" s="25"/>
      <c r="Q152" s="25"/>
      <c r="S152" s="25"/>
      <c r="Y152" s="25"/>
    </row>
    <row r="153" spans="1:25" ht="15" thickBot="1">
      <c r="A153" s="15" t="str">
        <f t="shared" si="7"/>
        <v/>
      </c>
      <c r="D153" s="25"/>
      <c r="Q153" s="25"/>
      <c r="S153" s="25"/>
      <c r="Y153" s="25"/>
    </row>
    <row r="154" spans="1:25" ht="15" thickBot="1">
      <c r="A154" s="15" t="str">
        <f t="shared" si="7"/>
        <v/>
      </c>
      <c r="D154" s="25"/>
      <c r="Q154" s="25"/>
      <c r="S154" s="25"/>
      <c r="Y154" s="25"/>
    </row>
    <row r="155" spans="1:25" ht="15" thickBot="1">
      <c r="A155" s="15" t="str">
        <f t="shared" si="7"/>
        <v/>
      </c>
      <c r="D155" s="25"/>
      <c r="Q155" s="25"/>
      <c r="S155" s="25"/>
      <c r="Y155" s="25"/>
    </row>
    <row r="156" spans="1:25" ht="15" thickBot="1">
      <c r="A156" s="15" t="str">
        <f t="shared" si="7"/>
        <v/>
      </c>
      <c r="D156" s="25"/>
      <c r="Q156" s="25"/>
      <c r="S156" s="25"/>
      <c r="Y156" s="25"/>
    </row>
    <row r="157" spans="1:25" ht="15" thickBot="1">
      <c r="A157" s="15" t="str">
        <f t="shared" si="7"/>
        <v/>
      </c>
      <c r="D157" s="25"/>
      <c r="Q157" s="25"/>
      <c r="S157" s="25"/>
      <c r="Y157" s="25"/>
    </row>
    <row r="158" spans="1:25" ht="15" thickBot="1">
      <c r="A158" s="15" t="str">
        <f t="shared" si="7"/>
        <v/>
      </c>
      <c r="D158" s="25"/>
      <c r="Q158" s="25"/>
      <c r="S158" s="25"/>
      <c r="Y158" s="25"/>
    </row>
    <row r="159" spans="1:25" ht="15" thickBot="1">
      <c r="A159" s="15" t="str">
        <f t="shared" si="7"/>
        <v/>
      </c>
      <c r="D159" s="25"/>
      <c r="Q159" s="25"/>
      <c r="S159" s="25"/>
      <c r="Y159" s="25"/>
    </row>
    <row r="160" spans="1:25" ht="15" thickBot="1">
      <c r="A160" s="15" t="str">
        <f t="shared" si="7"/>
        <v/>
      </c>
      <c r="D160" s="25"/>
      <c r="Q160" s="25"/>
      <c r="S160" s="25"/>
      <c r="Y160" s="25"/>
    </row>
    <row r="161" spans="1:25" ht="15" thickBot="1">
      <c r="A161" s="15" t="str">
        <f t="shared" si="7"/>
        <v/>
      </c>
      <c r="D161" s="25"/>
      <c r="Q161" s="25"/>
      <c r="S161" s="25"/>
      <c r="Y161" s="25"/>
    </row>
    <row r="162" spans="1:25" ht="15" thickBot="1">
      <c r="A162" s="15" t="str">
        <f t="shared" si="7"/>
        <v/>
      </c>
      <c r="D162" s="25"/>
      <c r="Q162" s="25"/>
      <c r="S162" s="25"/>
      <c r="Y162" s="25"/>
    </row>
    <row r="163" spans="1:25" ht="15" thickBot="1">
      <c r="A163" s="15" t="str">
        <f t="shared" si="7"/>
        <v/>
      </c>
      <c r="D163" s="25"/>
      <c r="Q163" s="25"/>
      <c r="S163" s="25"/>
      <c r="Y163" s="25"/>
    </row>
    <row r="164" spans="1:25" ht="15" thickBot="1">
      <c r="A164" s="15" t="str">
        <f t="shared" si="7"/>
        <v/>
      </c>
      <c r="D164" s="25"/>
      <c r="Q164" s="25"/>
      <c r="S164" s="25"/>
      <c r="Y164" s="25"/>
    </row>
    <row r="165" spans="1:25" ht="15" thickBot="1">
      <c r="A165" s="15" t="str">
        <f t="shared" si="7"/>
        <v/>
      </c>
      <c r="D165" s="25"/>
      <c r="Q165" s="25"/>
      <c r="S165" s="25"/>
      <c r="Y165" s="25"/>
    </row>
    <row r="166" spans="1:25" ht="15" thickBot="1">
      <c r="A166" s="15" t="str">
        <f t="shared" si="7"/>
        <v/>
      </c>
      <c r="D166" s="25"/>
      <c r="Q166" s="25"/>
      <c r="S166" s="25"/>
      <c r="Y166" s="25"/>
    </row>
    <row r="167" spans="1:25" ht="15" thickBot="1">
      <c r="A167" s="15" t="str">
        <f t="shared" si="7"/>
        <v/>
      </c>
      <c r="D167" s="25"/>
      <c r="Q167" s="25"/>
      <c r="S167" s="25"/>
      <c r="Y167" s="25"/>
    </row>
    <row r="168" spans="1:25" ht="15" thickBot="1">
      <c r="A168" s="15" t="str">
        <f t="shared" si="7"/>
        <v/>
      </c>
      <c r="D168" s="25"/>
      <c r="Q168" s="25"/>
      <c r="S168" s="25"/>
      <c r="Y168" s="25"/>
    </row>
    <row r="169" spans="1:25" ht="15" thickBot="1">
      <c r="A169" s="15" t="str">
        <f t="shared" si="7"/>
        <v/>
      </c>
      <c r="D169" s="25"/>
      <c r="Q169" s="25"/>
      <c r="S169" s="25"/>
      <c r="Y169" s="25"/>
    </row>
    <row r="170" spans="1:25" ht="15" thickBot="1">
      <c r="A170" s="15" t="str">
        <f t="shared" si="7"/>
        <v/>
      </c>
      <c r="D170" s="25"/>
      <c r="Q170" s="25"/>
      <c r="S170" s="25"/>
      <c r="Y170" s="25"/>
    </row>
    <row r="171" spans="1:25" ht="15" thickBot="1">
      <c r="A171" s="15" t="str">
        <f t="shared" si="7"/>
        <v/>
      </c>
      <c r="D171" s="25"/>
      <c r="Q171" s="25"/>
      <c r="S171" s="25"/>
      <c r="Y171" s="25"/>
    </row>
    <row r="172" spans="1:25" ht="15" thickBot="1">
      <c r="A172" s="15" t="str">
        <f t="shared" si="7"/>
        <v/>
      </c>
      <c r="D172" s="25"/>
      <c r="Q172" s="25"/>
      <c r="S172" s="25"/>
      <c r="Y172" s="25"/>
    </row>
    <row r="173" spans="1:25" ht="15" thickBot="1">
      <c r="A173" s="15" t="str">
        <f t="shared" si="7"/>
        <v/>
      </c>
      <c r="D173" s="25"/>
      <c r="Q173" s="25"/>
      <c r="S173" s="25"/>
      <c r="Y173" s="25"/>
    </row>
    <row r="174" spans="1:25" ht="15" thickBot="1">
      <c r="A174" s="15" t="str">
        <f t="shared" si="7"/>
        <v/>
      </c>
      <c r="D174" s="25"/>
      <c r="Q174" s="25"/>
      <c r="S174" s="25"/>
      <c r="Y174" s="25"/>
    </row>
    <row r="175" spans="1:25" ht="15" thickBot="1">
      <c r="A175" s="15" t="str">
        <f t="shared" si="7"/>
        <v/>
      </c>
      <c r="D175" s="25"/>
      <c r="Q175" s="25"/>
      <c r="S175" s="25"/>
      <c r="Y175" s="25"/>
    </row>
    <row r="176" spans="1:25" ht="15" thickBot="1">
      <c r="A176" s="15" t="str">
        <f t="shared" si="7"/>
        <v/>
      </c>
      <c r="D176" s="25"/>
      <c r="Q176" s="25"/>
      <c r="S176" s="25"/>
      <c r="Y176" s="25"/>
    </row>
    <row r="177" spans="1:25" ht="15" thickBot="1">
      <c r="A177" s="15" t="str">
        <f t="shared" si="7"/>
        <v/>
      </c>
      <c r="D177" s="25"/>
      <c r="Q177" s="25"/>
      <c r="S177" s="25"/>
      <c r="Y177" s="25"/>
    </row>
    <row r="178" spans="1:25" ht="15" thickBot="1">
      <c r="A178" s="15" t="str">
        <f t="shared" si="7"/>
        <v/>
      </c>
      <c r="D178" s="25"/>
      <c r="Q178" s="25"/>
      <c r="S178" s="25"/>
      <c r="Y178" s="25"/>
    </row>
    <row r="179" spans="1:25" ht="15" thickBot="1">
      <c r="A179" s="15" t="str">
        <f t="shared" si="7"/>
        <v/>
      </c>
      <c r="D179" s="25"/>
      <c r="Q179" s="25"/>
      <c r="S179" s="25"/>
      <c r="Y179" s="25"/>
    </row>
    <row r="180" spans="1:25" ht="15" thickBot="1">
      <c r="A180" s="15" t="str">
        <f t="shared" si="7"/>
        <v/>
      </c>
      <c r="D180" s="25"/>
      <c r="Q180" s="25"/>
      <c r="S180" s="25"/>
      <c r="Y180" s="25"/>
    </row>
    <row r="181" spans="1:25" ht="15" thickBot="1">
      <c r="A181" s="15" t="str">
        <f t="shared" si="7"/>
        <v/>
      </c>
      <c r="D181" s="25"/>
      <c r="Q181" s="25"/>
      <c r="S181" s="25"/>
      <c r="Y181" s="25"/>
    </row>
    <row r="182" spans="1:25" ht="15" thickBot="1">
      <c r="A182" s="15" t="str">
        <f t="shared" si="7"/>
        <v/>
      </c>
      <c r="D182" s="25"/>
      <c r="Q182" s="25"/>
      <c r="S182" s="25"/>
      <c r="Y182" s="25"/>
    </row>
    <row r="183" spans="1:25" ht="15" thickBot="1">
      <c r="A183" s="15" t="str">
        <f t="shared" si="7"/>
        <v/>
      </c>
      <c r="D183" s="25"/>
      <c r="Q183" s="25"/>
      <c r="S183" s="25"/>
      <c r="Y183" s="25"/>
    </row>
    <row r="184" spans="1:25" ht="15" thickBot="1">
      <c r="A184" s="15" t="str">
        <f t="shared" si="7"/>
        <v/>
      </c>
      <c r="D184" s="25"/>
      <c r="Q184" s="25"/>
      <c r="S184" s="25"/>
      <c r="Y184" s="25"/>
    </row>
    <row r="185" spans="1:25" ht="15" thickBot="1">
      <c r="A185" s="15" t="str">
        <f t="shared" si="7"/>
        <v/>
      </c>
      <c r="D185" s="25"/>
      <c r="Q185" s="25"/>
      <c r="S185" s="25"/>
      <c r="Y185" s="25"/>
    </row>
    <row r="186" spans="1:25" ht="15" thickBot="1">
      <c r="A186" s="15" t="str">
        <f t="shared" si="7"/>
        <v/>
      </c>
      <c r="D186" s="25"/>
      <c r="Q186" s="25"/>
      <c r="S186" s="25"/>
      <c r="Y186" s="25"/>
    </row>
    <row r="187" spans="1:25" ht="15" thickBot="1">
      <c r="A187" s="15" t="str">
        <f t="shared" si="7"/>
        <v/>
      </c>
      <c r="D187" s="25"/>
      <c r="Q187" s="25"/>
      <c r="S187" s="25"/>
      <c r="Y187" s="25"/>
    </row>
    <row r="188" spans="1:25" ht="15" thickBot="1">
      <c r="A188" s="15" t="str">
        <f t="shared" si="7"/>
        <v/>
      </c>
      <c r="D188" s="25"/>
      <c r="Q188" s="25"/>
      <c r="S188" s="25"/>
      <c r="Y188" s="25"/>
    </row>
    <row r="189" spans="1:25" ht="15" thickBot="1">
      <c r="A189" s="15" t="str">
        <f t="shared" si="7"/>
        <v/>
      </c>
      <c r="D189" s="25"/>
      <c r="Q189" s="25"/>
      <c r="S189" s="25"/>
      <c r="Y189" s="25"/>
    </row>
    <row r="190" spans="1:25" ht="15" thickBot="1">
      <c r="A190" s="15" t="str">
        <f t="shared" si="7"/>
        <v/>
      </c>
      <c r="D190" s="25"/>
      <c r="Q190" s="25"/>
      <c r="S190" s="25"/>
      <c r="Y190" s="25"/>
    </row>
    <row r="191" spans="1:25" ht="15" thickBot="1">
      <c r="A191" s="15" t="str">
        <f t="shared" si="7"/>
        <v/>
      </c>
      <c r="D191" s="25"/>
      <c r="Q191" s="25"/>
      <c r="S191" s="25"/>
      <c r="Y191" s="25"/>
    </row>
    <row r="192" spans="1:25" ht="15" thickBot="1">
      <c r="A192" s="15" t="str">
        <f t="shared" si="7"/>
        <v/>
      </c>
      <c r="D192" s="25"/>
      <c r="Q192" s="25"/>
      <c r="S192" s="25"/>
      <c r="Y192" s="25"/>
    </row>
    <row r="193" spans="1:25" ht="15" thickBot="1">
      <c r="A193" s="15" t="str">
        <f t="shared" si="7"/>
        <v/>
      </c>
      <c r="D193" s="25"/>
      <c r="Q193" s="25"/>
      <c r="S193" s="25"/>
      <c r="Y193" s="25"/>
    </row>
    <row r="194" spans="1:25" ht="15" thickBot="1">
      <c r="A194" s="15" t="str">
        <f t="shared" si="7"/>
        <v/>
      </c>
      <c r="D194" s="25"/>
      <c r="Q194" s="25"/>
      <c r="S194" s="25"/>
      <c r="Y194" s="25"/>
    </row>
    <row r="195" spans="1:25" ht="15" thickBot="1">
      <c r="A195" s="15" t="str">
        <f t="shared" si="7"/>
        <v/>
      </c>
      <c r="D195" s="25"/>
      <c r="Q195" s="25"/>
      <c r="S195" s="25"/>
      <c r="Y195" s="25"/>
    </row>
    <row r="196" spans="1:25" ht="15" thickBot="1">
      <c r="A196" s="15" t="str">
        <f t="shared" si="7"/>
        <v/>
      </c>
      <c r="D196" s="25"/>
      <c r="Q196" s="25"/>
      <c r="S196" s="25"/>
      <c r="Y196" s="25"/>
    </row>
    <row r="197" spans="1:25" ht="15" thickBot="1">
      <c r="A197" s="15" t="str">
        <f t="shared" si="7"/>
        <v/>
      </c>
      <c r="D197" s="25"/>
      <c r="Q197" s="25"/>
      <c r="S197" s="25"/>
      <c r="Y197" s="25"/>
    </row>
    <row r="198" spans="1:25" ht="15" thickBot="1">
      <c r="A198" s="15" t="str">
        <f t="shared" si="7"/>
        <v/>
      </c>
      <c r="D198" s="25"/>
      <c r="Q198" s="25"/>
      <c r="S198" s="25"/>
      <c r="Y198" s="25"/>
    </row>
    <row r="199" spans="1:25" ht="15" thickBot="1">
      <c r="A199" s="15" t="str">
        <f t="shared" si="7"/>
        <v/>
      </c>
      <c r="D199" s="25"/>
      <c r="Q199" s="25"/>
      <c r="S199" s="25"/>
      <c r="Y199" s="25"/>
    </row>
    <row r="200" spans="1:25" ht="15" thickBot="1">
      <c r="A200" s="15" t="str">
        <f t="shared" si="7"/>
        <v/>
      </c>
      <c r="D200" s="25"/>
      <c r="Q200" s="25"/>
      <c r="S200" s="25"/>
      <c r="Y200" s="25"/>
    </row>
    <row r="201" spans="1:25" ht="15" thickBot="1">
      <c r="A201" s="15" t="str">
        <f t="shared" si="7"/>
        <v/>
      </c>
      <c r="D201" s="25"/>
      <c r="Q201" s="25"/>
      <c r="S201" s="25"/>
      <c r="Y201" s="25"/>
    </row>
    <row r="202" spans="1:25" ht="15" thickBot="1">
      <c r="A202" s="15" t="str">
        <f t="shared" si="7"/>
        <v/>
      </c>
      <c r="D202" s="25"/>
      <c r="Q202" s="25"/>
      <c r="S202" s="25"/>
      <c r="Y202" s="25"/>
    </row>
    <row r="203" spans="1:25" ht="15" thickBot="1">
      <c r="A203" s="15" t="str">
        <f t="shared" si="7"/>
        <v/>
      </c>
      <c r="D203" s="25"/>
      <c r="Q203" s="25"/>
      <c r="S203" s="25"/>
      <c r="Y203" s="25"/>
    </row>
    <row r="204" spans="1:25" ht="15" thickBot="1">
      <c r="A204" s="15" t="str">
        <f t="shared" si="7"/>
        <v/>
      </c>
      <c r="D204" s="25"/>
      <c r="Q204" s="25"/>
      <c r="S204" s="25"/>
      <c r="Y204" s="25"/>
    </row>
    <row r="205" spans="1:25" ht="15" thickBot="1">
      <c r="A205" s="15" t="str">
        <f t="shared" ref="A205:A268" si="8">IF(ROW(B194)&lt;=$B$1, "Élève " &amp; ROW(B194), "")</f>
        <v/>
      </c>
      <c r="D205" s="25"/>
      <c r="Q205" s="25"/>
      <c r="S205" s="25"/>
      <c r="Y205" s="25"/>
    </row>
    <row r="206" spans="1:25" ht="15" thickBot="1">
      <c r="A206" s="15" t="str">
        <f t="shared" si="8"/>
        <v/>
      </c>
      <c r="D206" s="25"/>
      <c r="Q206" s="25"/>
      <c r="S206" s="25"/>
      <c r="Y206" s="25"/>
    </row>
    <row r="207" spans="1:25" ht="15" thickBot="1">
      <c r="A207" s="15" t="str">
        <f t="shared" si="8"/>
        <v/>
      </c>
      <c r="D207" s="25"/>
      <c r="Q207" s="25"/>
      <c r="S207" s="25"/>
      <c r="Y207" s="25"/>
    </row>
    <row r="208" spans="1:25" ht="15" thickBot="1">
      <c r="A208" s="15" t="str">
        <f t="shared" si="8"/>
        <v/>
      </c>
      <c r="D208" s="25"/>
      <c r="Q208" s="25"/>
      <c r="S208" s="25"/>
      <c r="Y208" s="25"/>
    </row>
    <row r="209" spans="1:25" ht="15" thickBot="1">
      <c r="A209" s="15" t="str">
        <f t="shared" si="8"/>
        <v/>
      </c>
      <c r="D209" s="25"/>
      <c r="Q209" s="25"/>
      <c r="S209" s="25"/>
      <c r="Y209" s="25"/>
    </row>
    <row r="210" spans="1:25" ht="15" thickBot="1">
      <c r="A210" s="15" t="str">
        <f t="shared" si="8"/>
        <v/>
      </c>
      <c r="D210" s="25"/>
      <c r="Q210" s="25"/>
      <c r="S210" s="25"/>
      <c r="Y210" s="25"/>
    </row>
    <row r="211" spans="1:25" ht="15" thickBot="1">
      <c r="A211" s="15" t="str">
        <f t="shared" si="8"/>
        <v/>
      </c>
      <c r="D211" s="25"/>
      <c r="Q211" s="25"/>
      <c r="S211" s="25"/>
      <c r="Y211" s="25"/>
    </row>
    <row r="212" spans="1:25" ht="15" thickBot="1">
      <c r="A212" s="15" t="str">
        <f t="shared" si="8"/>
        <v/>
      </c>
      <c r="D212" s="25"/>
      <c r="Q212" s="25"/>
      <c r="S212" s="25"/>
      <c r="Y212" s="25"/>
    </row>
    <row r="213" spans="1:25" ht="15" thickBot="1">
      <c r="A213" s="15" t="str">
        <f t="shared" si="8"/>
        <v/>
      </c>
      <c r="D213" s="25"/>
      <c r="Q213" s="25"/>
      <c r="S213" s="25"/>
      <c r="Y213" s="25"/>
    </row>
    <row r="214" spans="1:25" ht="15" thickBot="1">
      <c r="A214" s="15" t="str">
        <f t="shared" si="8"/>
        <v/>
      </c>
      <c r="D214" s="25"/>
      <c r="Q214" s="25"/>
      <c r="S214" s="25"/>
      <c r="Y214" s="25"/>
    </row>
    <row r="215" spans="1:25" ht="15" thickBot="1">
      <c r="A215" s="15" t="str">
        <f t="shared" si="8"/>
        <v/>
      </c>
      <c r="D215" s="25"/>
      <c r="Q215" s="25"/>
      <c r="S215" s="25"/>
      <c r="Y215" s="25"/>
    </row>
    <row r="216" spans="1:25" ht="15" thickBot="1">
      <c r="A216" s="15" t="str">
        <f t="shared" si="8"/>
        <v/>
      </c>
      <c r="D216" s="25"/>
      <c r="Q216" s="25"/>
      <c r="S216" s="25"/>
      <c r="Y216" s="25"/>
    </row>
    <row r="217" spans="1:25" ht="15" thickBot="1">
      <c r="A217" s="15" t="str">
        <f t="shared" si="8"/>
        <v/>
      </c>
      <c r="D217" s="25"/>
      <c r="Q217" s="25"/>
      <c r="S217" s="25"/>
      <c r="Y217" s="25"/>
    </row>
    <row r="218" spans="1:25" ht="15" thickBot="1">
      <c r="A218" s="15" t="str">
        <f t="shared" si="8"/>
        <v/>
      </c>
      <c r="D218" s="25"/>
      <c r="Q218" s="25"/>
      <c r="S218" s="25"/>
      <c r="Y218" s="25"/>
    </row>
    <row r="219" spans="1:25" ht="15" thickBot="1">
      <c r="A219" s="15" t="str">
        <f t="shared" si="8"/>
        <v/>
      </c>
      <c r="D219" s="25"/>
      <c r="Q219" s="25"/>
      <c r="S219" s="25"/>
      <c r="Y219" s="25"/>
    </row>
    <row r="220" spans="1:25" ht="15" thickBot="1">
      <c r="A220" s="15" t="str">
        <f t="shared" si="8"/>
        <v/>
      </c>
      <c r="D220" s="25"/>
      <c r="Q220" s="25"/>
      <c r="S220" s="25"/>
      <c r="Y220" s="25"/>
    </row>
    <row r="221" spans="1:25" ht="15" thickBot="1">
      <c r="A221" s="15" t="str">
        <f t="shared" si="8"/>
        <v/>
      </c>
      <c r="D221" s="25"/>
      <c r="Q221" s="25"/>
      <c r="S221" s="25"/>
      <c r="Y221" s="25"/>
    </row>
    <row r="222" spans="1:25" ht="15" thickBot="1">
      <c r="A222" s="15" t="str">
        <f t="shared" si="8"/>
        <v/>
      </c>
      <c r="D222" s="25"/>
      <c r="Q222" s="25"/>
      <c r="S222" s="25"/>
      <c r="Y222" s="25"/>
    </row>
    <row r="223" spans="1:25" ht="15" thickBot="1">
      <c r="A223" s="15" t="str">
        <f t="shared" si="8"/>
        <v/>
      </c>
      <c r="D223" s="25"/>
      <c r="Q223" s="25"/>
      <c r="S223" s="25"/>
      <c r="Y223" s="25"/>
    </row>
    <row r="224" spans="1:25" ht="15" thickBot="1">
      <c r="A224" s="15" t="str">
        <f t="shared" si="8"/>
        <v/>
      </c>
      <c r="D224" s="25"/>
      <c r="Q224" s="25"/>
      <c r="S224" s="25"/>
      <c r="Y224" s="25"/>
    </row>
    <row r="225" spans="1:25" ht="15" thickBot="1">
      <c r="A225" s="15" t="str">
        <f t="shared" si="8"/>
        <v/>
      </c>
      <c r="D225" s="25"/>
      <c r="Q225" s="25"/>
      <c r="S225" s="25"/>
      <c r="Y225" s="25"/>
    </row>
    <row r="226" spans="1:25" ht="15" thickBot="1">
      <c r="A226" s="15" t="str">
        <f t="shared" si="8"/>
        <v/>
      </c>
      <c r="D226" s="25"/>
      <c r="Q226" s="25"/>
      <c r="S226" s="25"/>
      <c r="Y226" s="25"/>
    </row>
    <row r="227" spans="1:25" ht="15" thickBot="1">
      <c r="A227" s="15" t="str">
        <f t="shared" si="8"/>
        <v/>
      </c>
      <c r="D227" s="25"/>
      <c r="Q227" s="25"/>
      <c r="S227" s="25"/>
      <c r="Y227" s="25"/>
    </row>
    <row r="228" spans="1:25" ht="15" thickBot="1">
      <c r="A228" s="15" t="str">
        <f t="shared" si="8"/>
        <v/>
      </c>
      <c r="D228" s="25"/>
      <c r="Q228" s="25"/>
      <c r="S228" s="25"/>
      <c r="Y228" s="25"/>
    </row>
    <row r="229" spans="1:25" ht="15" thickBot="1">
      <c r="A229" s="15" t="str">
        <f t="shared" si="8"/>
        <v/>
      </c>
      <c r="D229" s="25"/>
      <c r="Q229" s="25"/>
      <c r="S229" s="25"/>
      <c r="Y229" s="25"/>
    </row>
    <row r="230" spans="1:25" ht="15" thickBot="1">
      <c r="A230" s="15" t="str">
        <f t="shared" si="8"/>
        <v/>
      </c>
      <c r="D230" s="25"/>
      <c r="Q230" s="25"/>
      <c r="S230" s="25"/>
      <c r="Y230" s="25"/>
    </row>
    <row r="231" spans="1:25" ht="15" thickBot="1">
      <c r="A231" s="15" t="str">
        <f t="shared" si="8"/>
        <v/>
      </c>
      <c r="D231" s="25"/>
      <c r="Q231" s="25"/>
      <c r="S231" s="25"/>
      <c r="Y231" s="25"/>
    </row>
    <row r="232" spans="1:25" ht="15" thickBot="1">
      <c r="A232" s="15" t="str">
        <f t="shared" si="8"/>
        <v/>
      </c>
      <c r="D232" s="25"/>
      <c r="Q232" s="25"/>
      <c r="S232" s="25"/>
      <c r="Y232" s="25"/>
    </row>
    <row r="233" spans="1:25" ht="15" thickBot="1">
      <c r="A233" s="15" t="str">
        <f t="shared" si="8"/>
        <v/>
      </c>
      <c r="D233" s="25"/>
      <c r="Q233" s="25"/>
      <c r="S233" s="25"/>
      <c r="Y233" s="25"/>
    </row>
    <row r="234" spans="1:25" ht="15" thickBot="1">
      <c r="A234" s="15" t="str">
        <f t="shared" si="8"/>
        <v/>
      </c>
      <c r="D234" s="25"/>
      <c r="Q234" s="25"/>
      <c r="S234" s="25"/>
      <c r="Y234" s="25"/>
    </row>
    <row r="235" spans="1:25" ht="15" thickBot="1">
      <c r="A235" s="15" t="str">
        <f t="shared" si="8"/>
        <v/>
      </c>
      <c r="D235" s="25"/>
      <c r="Q235" s="25"/>
      <c r="S235" s="25"/>
      <c r="Y235" s="25"/>
    </row>
    <row r="236" spans="1:25" ht="15" thickBot="1">
      <c r="A236" s="15" t="str">
        <f t="shared" si="8"/>
        <v/>
      </c>
      <c r="D236" s="25"/>
      <c r="Q236" s="25"/>
      <c r="S236" s="25"/>
      <c r="Y236" s="25"/>
    </row>
    <row r="237" spans="1:25" ht="15" thickBot="1">
      <c r="A237" s="15" t="str">
        <f t="shared" si="8"/>
        <v/>
      </c>
      <c r="D237" s="25"/>
      <c r="Q237" s="25"/>
      <c r="S237" s="25"/>
      <c r="Y237" s="25"/>
    </row>
    <row r="238" spans="1:25" ht="15" thickBot="1">
      <c r="A238" s="15" t="str">
        <f t="shared" si="8"/>
        <v/>
      </c>
      <c r="D238" s="25"/>
      <c r="Q238" s="25"/>
      <c r="S238" s="25"/>
      <c r="Y238" s="25"/>
    </row>
    <row r="239" spans="1:25" ht="15" thickBot="1">
      <c r="A239" s="15" t="str">
        <f t="shared" si="8"/>
        <v/>
      </c>
      <c r="D239" s="25"/>
      <c r="Q239" s="25"/>
      <c r="S239" s="25"/>
      <c r="Y239" s="25"/>
    </row>
    <row r="240" spans="1:25" ht="15" thickBot="1">
      <c r="A240" s="15" t="str">
        <f t="shared" si="8"/>
        <v/>
      </c>
      <c r="D240" s="25"/>
      <c r="Q240" s="25"/>
      <c r="S240" s="25"/>
      <c r="Y240" s="25"/>
    </row>
    <row r="241" spans="1:25" ht="15" thickBot="1">
      <c r="A241" s="15" t="str">
        <f t="shared" si="8"/>
        <v/>
      </c>
      <c r="D241" s="25"/>
      <c r="Q241" s="25"/>
      <c r="S241" s="25"/>
      <c r="Y241" s="25"/>
    </row>
    <row r="242" spans="1:25" ht="15" thickBot="1">
      <c r="A242" s="15" t="str">
        <f t="shared" si="8"/>
        <v/>
      </c>
      <c r="D242" s="25"/>
      <c r="Q242" s="25"/>
      <c r="S242" s="25"/>
      <c r="Y242" s="25"/>
    </row>
    <row r="243" spans="1:25" ht="15" thickBot="1">
      <c r="A243" s="15" t="str">
        <f t="shared" si="8"/>
        <v/>
      </c>
      <c r="D243" s="25"/>
      <c r="Q243" s="25"/>
      <c r="S243" s="25"/>
      <c r="Y243" s="25"/>
    </row>
    <row r="244" spans="1:25" ht="15" thickBot="1">
      <c r="A244" s="15" t="str">
        <f t="shared" si="8"/>
        <v/>
      </c>
      <c r="D244" s="25"/>
      <c r="Q244" s="25"/>
      <c r="S244" s="25"/>
      <c r="Y244" s="25"/>
    </row>
    <row r="245" spans="1:25" ht="15" thickBot="1">
      <c r="A245" s="15" t="str">
        <f t="shared" si="8"/>
        <v/>
      </c>
      <c r="D245" s="25"/>
      <c r="Q245" s="25"/>
      <c r="S245" s="25"/>
      <c r="Y245" s="25"/>
    </row>
    <row r="246" spans="1:25" ht="15" thickBot="1">
      <c r="A246" s="15" t="str">
        <f t="shared" si="8"/>
        <v/>
      </c>
      <c r="D246" s="25"/>
      <c r="Q246" s="25"/>
      <c r="S246" s="25"/>
      <c r="Y246" s="25"/>
    </row>
    <row r="247" spans="1:25" ht="15" thickBot="1">
      <c r="A247" s="15" t="str">
        <f t="shared" si="8"/>
        <v/>
      </c>
      <c r="D247" s="25"/>
      <c r="Q247" s="25"/>
      <c r="S247" s="25"/>
      <c r="Y247" s="25"/>
    </row>
    <row r="248" spans="1:25" ht="15" thickBot="1">
      <c r="A248" s="15" t="str">
        <f t="shared" si="8"/>
        <v/>
      </c>
      <c r="D248" s="25"/>
      <c r="Q248" s="25"/>
      <c r="S248" s="25"/>
      <c r="Y248" s="25"/>
    </row>
    <row r="249" spans="1:25" ht="15" thickBot="1">
      <c r="A249" s="15" t="str">
        <f t="shared" si="8"/>
        <v/>
      </c>
      <c r="D249" s="25"/>
      <c r="Q249" s="25"/>
      <c r="S249" s="25"/>
      <c r="Y249" s="25"/>
    </row>
    <row r="250" spans="1:25" ht="15" thickBot="1">
      <c r="A250" s="15" t="str">
        <f t="shared" si="8"/>
        <v/>
      </c>
      <c r="D250" s="25"/>
      <c r="Q250" s="25"/>
      <c r="S250" s="25"/>
      <c r="Y250" s="25"/>
    </row>
    <row r="251" spans="1:25" ht="15" thickBot="1">
      <c r="A251" s="15" t="str">
        <f t="shared" si="8"/>
        <v/>
      </c>
      <c r="D251" s="25"/>
      <c r="Q251" s="25"/>
      <c r="S251" s="25"/>
      <c r="Y251" s="25"/>
    </row>
    <row r="252" spans="1:25" ht="15" thickBot="1">
      <c r="A252" s="15" t="str">
        <f t="shared" si="8"/>
        <v/>
      </c>
      <c r="D252" s="25"/>
      <c r="Q252" s="25"/>
      <c r="S252" s="25"/>
      <c r="Y252" s="25"/>
    </row>
    <row r="253" spans="1:25" ht="15" thickBot="1">
      <c r="A253" s="15" t="str">
        <f t="shared" si="8"/>
        <v/>
      </c>
      <c r="D253" s="25"/>
      <c r="Q253" s="25"/>
      <c r="S253" s="25"/>
      <c r="Y253" s="25"/>
    </row>
    <row r="254" spans="1:25" ht="15" thickBot="1">
      <c r="A254" s="15" t="str">
        <f t="shared" si="8"/>
        <v/>
      </c>
      <c r="D254" s="25"/>
      <c r="Q254" s="25"/>
      <c r="S254" s="25"/>
      <c r="Y254" s="25"/>
    </row>
    <row r="255" spans="1:25" ht="15" thickBot="1">
      <c r="A255" s="15" t="str">
        <f t="shared" si="8"/>
        <v/>
      </c>
      <c r="D255" s="25"/>
      <c r="Q255" s="25"/>
      <c r="S255" s="25"/>
      <c r="Y255" s="25"/>
    </row>
    <row r="256" spans="1:25" ht="15" thickBot="1">
      <c r="A256" s="15" t="str">
        <f t="shared" si="8"/>
        <v/>
      </c>
      <c r="D256" s="25"/>
      <c r="Q256" s="25"/>
      <c r="S256" s="25"/>
      <c r="Y256" s="25"/>
    </row>
    <row r="257" spans="1:25" ht="15" thickBot="1">
      <c r="A257" s="15" t="str">
        <f t="shared" si="8"/>
        <v/>
      </c>
      <c r="D257" s="25"/>
      <c r="Q257" s="25"/>
      <c r="S257" s="25"/>
      <c r="Y257" s="25"/>
    </row>
    <row r="258" spans="1:25" ht="15" thickBot="1">
      <c r="A258" s="15" t="str">
        <f t="shared" si="8"/>
        <v/>
      </c>
      <c r="D258" s="25"/>
      <c r="Q258" s="25"/>
      <c r="S258" s="25"/>
      <c r="Y258" s="25"/>
    </row>
    <row r="259" spans="1:25" ht="15" thickBot="1">
      <c r="A259" s="15" t="str">
        <f t="shared" si="8"/>
        <v/>
      </c>
      <c r="D259" s="25"/>
      <c r="Q259" s="25"/>
      <c r="S259" s="25"/>
      <c r="Y259" s="25"/>
    </row>
    <row r="260" spans="1:25" ht="15" thickBot="1">
      <c r="A260" s="15" t="str">
        <f t="shared" si="8"/>
        <v/>
      </c>
      <c r="D260" s="25"/>
      <c r="Q260" s="25"/>
      <c r="S260" s="25"/>
      <c r="Y260" s="25"/>
    </row>
    <row r="261" spans="1:25" ht="15" thickBot="1">
      <c r="A261" s="15" t="str">
        <f t="shared" si="8"/>
        <v/>
      </c>
      <c r="D261" s="25"/>
      <c r="Q261" s="25"/>
      <c r="S261" s="25"/>
      <c r="Y261" s="25"/>
    </row>
    <row r="262" spans="1:25" ht="15" thickBot="1">
      <c r="A262" s="15" t="str">
        <f t="shared" si="8"/>
        <v/>
      </c>
      <c r="D262" s="25"/>
      <c r="Q262" s="25"/>
      <c r="S262" s="25"/>
      <c r="Y262" s="25"/>
    </row>
    <row r="263" spans="1:25" ht="15" thickBot="1">
      <c r="A263" s="15" t="str">
        <f t="shared" si="8"/>
        <v/>
      </c>
      <c r="D263" s="25"/>
      <c r="Q263" s="25"/>
      <c r="S263" s="25"/>
      <c r="Y263" s="25"/>
    </row>
    <row r="264" spans="1:25" ht="15" thickBot="1">
      <c r="A264" s="15" t="str">
        <f t="shared" si="8"/>
        <v/>
      </c>
      <c r="D264" s="25"/>
      <c r="Q264" s="25"/>
      <c r="S264" s="25"/>
      <c r="Y264" s="25"/>
    </row>
    <row r="265" spans="1:25" ht="15" thickBot="1">
      <c r="A265" s="15" t="str">
        <f t="shared" si="8"/>
        <v/>
      </c>
      <c r="D265" s="25"/>
      <c r="Q265" s="25"/>
      <c r="S265" s="25"/>
      <c r="Y265" s="25"/>
    </row>
    <row r="266" spans="1:25" ht="15" thickBot="1">
      <c r="A266" s="15" t="str">
        <f t="shared" si="8"/>
        <v/>
      </c>
      <c r="D266" s="25"/>
      <c r="Q266" s="25"/>
      <c r="S266" s="25"/>
      <c r="Y266" s="25"/>
    </row>
    <row r="267" spans="1:25" ht="15" thickBot="1">
      <c r="A267" s="15" t="str">
        <f t="shared" si="8"/>
        <v/>
      </c>
      <c r="D267" s="25"/>
      <c r="Q267" s="25"/>
      <c r="S267" s="25"/>
      <c r="Y267" s="25"/>
    </row>
    <row r="268" spans="1:25" ht="15" thickBot="1">
      <c r="A268" s="15" t="str">
        <f t="shared" si="8"/>
        <v/>
      </c>
      <c r="D268" s="25"/>
      <c r="Q268" s="25"/>
      <c r="S268" s="25"/>
      <c r="Y268" s="25"/>
    </row>
    <row r="269" spans="1:25" ht="15" thickBot="1">
      <c r="A269" s="15" t="str">
        <f t="shared" ref="A269:A332" si="9">IF(ROW(B258)&lt;=$B$1, "Élève " &amp; ROW(B258), "")</f>
        <v/>
      </c>
      <c r="D269" s="25"/>
      <c r="Q269" s="25"/>
      <c r="S269" s="25"/>
      <c r="Y269" s="25"/>
    </row>
    <row r="270" spans="1:25" ht="15" thickBot="1">
      <c r="A270" s="15" t="str">
        <f t="shared" si="9"/>
        <v/>
      </c>
      <c r="D270" s="25"/>
      <c r="Q270" s="25"/>
      <c r="S270" s="25"/>
      <c r="Y270" s="25"/>
    </row>
    <row r="271" spans="1:25" ht="15" thickBot="1">
      <c r="A271" s="15" t="str">
        <f t="shared" si="9"/>
        <v/>
      </c>
      <c r="D271" s="25"/>
      <c r="Q271" s="25"/>
      <c r="S271" s="25"/>
      <c r="Y271" s="25"/>
    </row>
    <row r="272" spans="1:25" ht="15" thickBot="1">
      <c r="A272" s="15" t="str">
        <f t="shared" si="9"/>
        <v/>
      </c>
      <c r="D272" s="25"/>
      <c r="Q272" s="25"/>
      <c r="S272" s="25"/>
      <c r="Y272" s="25"/>
    </row>
    <row r="273" spans="1:25" ht="15" thickBot="1">
      <c r="A273" s="15" t="str">
        <f t="shared" si="9"/>
        <v/>
      </c>
      <c r="D273" s="25"/>
      <c r="Q273" s="25"/>
      <c r="S273" s="25"/>
      <c r="Y273" s="25"/>
    </row>
    <row r="274" spans="1:25" ht="15" thickBot="1">
      <c r="A274" s="15" t="str">
        <f t="shared" si="9"/>
        <v/>
      </c>
      <c r="D274" s="25"/>
      <c r="Q274" s="25"/>
      <c r="S274" s="25"/>
      <c r="Y274" s="25"/>
    </row>
    <row r="275" spans="1:25" ht="15" thickBot="1">
      <c r="A275" s="15" t="str">
        <f t="shared" si="9"/>
        <v/>
      </c>
      <c r="D275" s="25"/>
      <c r="Q275" s="25"/>
      <c r="S275" s="25"/>
      <c r="Y275" s="25"/>
    </row>
    <row r="276" spans="1:25" ht="15" thickBot="1">
      <c r="A276" s="15" t="str">
        <f t="shared" si="9"/>
        <v/>
      </c>
      <c r="D276" s="25"/>
      <c r="Q276" s="25"/>
      <c r="S276" s="25"/>
      <c r="Y276" s="25"/>
    </row>
    <row r="277" spans="1:25" ht="15" thickBot="1">
      <c r="A277" s="15" t="str">
        <f t="shared" si="9"/>
        <v/>
      </c>
      <c r="D277" s="25"/>
      <c r="Q277" s="25"/>
      <c r="S277" s="25"/>
      <c r="Y277" s="25"/>
    </row>
    <row r="278" spans="1:25" ht="15" thickBot="1">
      <c r="A278" s="15" t="str">
        <f t="shared" si="9"/>
        <v/>
      </c>
      <c r="D278" s="25"/>
      <c r="Q278" s="25"/>
      <c r="S278" s="25"/>
      <c r="Y278" s="25"/>
    </row>
    <row r="279" spans="1:25" ht="15" thickBot="1">
      <c r="A279" s="15" t="str">
        <f t="shared" si="9"/>
        <v/>
      </c>
      <c r="D279" s="25"/>
      <c r="Q279" s="25"/>
      <c r="S279" s="25"/>
      <c r="Y279" s="25"/>
    </row>
    <row r="280" spans="1:25" ht="15" thickBot="1">
      <c r="A280" s="15" t="str">
        <f t="shared" si="9"/>
        <v/>
      </c>
      <c r="D280" s="25"/>
      <c r="Q280" s="25"/>
      <c r="S280" s="25"/>
      <c r="Y280" s="25"/>
    </row>
    <row r="281" spans="1:25" ht="15" thickBot="1">
      <c r="A281" s="15" t="str">
        <f t="shared" si="9"/>
        <v/>
      </c>
      <c r="D281" s="25"/>
      <c r="Q281" s="25"/>
      <c r="S281" s="25"/>
      <c r="Y281" s="25"/>
    </row>
    <row r="282" spans="1:25" ht="15" thickBot="1">
      <c r="A282" s="15" t="str">
        <f t="shared" si="9"/>
        <v/>
      </c>
      <c r="D282" s="25"/>
      <c r="Q282" s="25"/>
      <c r="S282" s="25"/>
      <c r="Y282" s="25"/>
    </row>
    <row r="283" spans="1:25" ht="15" thickBot="1">
      <c r="A283" s="15" t="str">
        <f t="shared" si="9"/>
        <v/>
      </c>
      <c r="D283" s="25"/>
      <c r="Q283" s="25"/>
      <c r="S283" s="25"/>
      <c r="Y283" s="25"/>
    </row>
    <row r="284" spans="1:25" ht="15" thickBot="1">
      <c r="A284" s="15" t="str">
        <f t="shared" si="9"/>
        <v/>
      </c>
      <c r="D284" s="25"/>
      <c r="Q284" s="25"/>
      <c r="S284" s="25"/>
      <c r="Y284" s="25"/>
    </row>
    <row r="285" spans="1:25" ht="15" thickBot="1">
      <c r="A285" s="15" t="str">
        <f t="shared" si="9"/>
        <v/>
      </c>
      <c r="D285" s="25"/>
      <c r="Q285" s="25"/>
      <c r="S285" s="25"/>
      <c r="Y285" s="25"/>
    </row>
    <row r="286" spans="1:25" ht="15" thickBot="1">
      <c r="A286" s="15" t="str">
        <f t="shared" si="9"/>
        <v/>
      </c>
      <c r="D286" s="25"/>
      <c r="Q286" s="25"/>
      <c r="S286" s="25"/>
      <c r="Y286" s="25"/>
    </row>
    <row r="287" spans="1:25" ht="15" thickBot="1">
      <c r="A287" s="15" t="str">
        <f t="shared" si="9"/>
        <v/>
      </c>
      <c r="D287" s="25"/>
      <c r="Q287" s="25"/>
      <c r="S287" s="25"/>
      <c r="Y287" s="25"/>
    </row>
    <row r="288" spans="1:25" ht="15" thickBot="1">
      <c r="A288" s="15" t="str">
        <f t="shared" si="9"/>
        <v/>
      </c>
      <c r="D288" s="25"/>
      <c r="Q288" s="25"/>
      <c r="S288" s="25"/>
      <c r="Y288" s="25"/>
    </row>
    <row r="289" spans="1:25" ht="15" thickBot="1">
      <c r="A289" s="15" t="str">
        <f t="shared" si="9"/>
        <v/>
      </c>
      <c r="D289" s="25"/>
      <c r="Q289" s="25"/>
      <c r="S289" s="25"/>
      <c r="Y289" s="25"/>
    </row>
    <row r="290" spans="1:25" ht="15" thickBot="1">
      <c r="A290" s="15" t="str">
        <f t="shared" si="9"/>
        <v/>
      </c>
      <c r="D290" s="25"/>
      <c r="Q290" s="25"/>
      <c r="S290" s="25"/>
      <c r="Y290" s="25"/>
    </row>
    <row r="291" spans="1:25" ht="15" thickBot="1">
      <c r="A291" s="15" t="str">
        <f t="shared" si="9"/>
        <v/>
      </c>
      <c r="D291" s="25"/>
      <c r="Q291" s="25"/>
      <c r="S291" s="25"/>
      <c r="Y291" s="25"/>
    </row>
    <row r="292" spans="1:25" ht="15" thickBot="1">
      <c r="A292" s="15" t="str">
        <f t="shared" si="9"/>
        <v/>
      </c>
      <c r="D292" s="25"/>
      <c r="Q292" s="25"/>
      <c r="S292" s="25"/>
      <c r="Y292" s="25"/>
    </row>
    <row r="293" spans="1:25" ht="15" thickBot="1">
      <c r="A293" s="15" t="str">
        <f t="shared" si="9"/>
        <v/>
      </c>
      <c r="D293" s="25"/>
      <c r="Q293" s="25"/>
      <c r="S293" s="25"/>
      <c r="Y293" s="25"/>
    </row>
    <row r="294" spans="1:25" ht="15" thickBot="1">
      <c r="A294" s="15" t="str">
        <f t="shared" si="9"/>
        <v/>
      </c>
      <c r="D294" s="25"/>
      <c r="Q294" s="25"/>
      <c r="S294" s="25"/>
      <c r="Y294" s="25"/>
    </row>
    <row r="295" spans="1:25" ht="15" thickBot="1">
      <c r="A295" s="15" t="str">
        <f t="shared" si="9"/>
        <v/>
      </c>
      <c r="D295" s="25"/>
      <c r="Q295" s="25"/>
      <c r="S295" s="25"/>
      <c r="Y295" s="25"/>
    </row>
    <row r="296" spans="1:25" ht="15" thickBot="1">
      <c r="A296" s="15" t="str">
        <f t="shared" si="9"/>
        <v/>
      </c>
      <c r="D296" s="25"/>
      <c r="Q296" s="25"/>
      <c r="S296" s="25"/>
      <c r="Y296" s="25"/>
    </row>
    <row r="297" spans="1:25" ht="15" thickBot="1">
      <c r="A297" s="15" t="str">
        <f t="shared" si="9"/>
        <v/>
      </c>
      <c r="D297" s="25"/>
      <c r="Q297" s="25"/>
      <c r="S297" s="25"/>
      <c r="Y297" s="25"/>
    </row>
    <row r="298" spans="1:25" ht="15" thickBot="1">
      <c r="A298" s="15" t="str">
        <f t="shared" si="9"/>
        <v/>
      </c>
      <c r="D298" s="25"/>
      <c r="Q298" s="25"/>
      <c r="S298" s="25"/>
      <c r="Y298" s="25"/>
    </row>
    <row r="299" spans="1:25" ht="15" thickBot="1">
      <c r="A299" s="15" t="str">
        <f t="shared" si="9"/>
        <v/>
      </c>
      <c r="D299" s="25"/>
      <c r="Q299" s="25"/>
      <c r="S299" s="25"/>
      <c r="Y299" s="25"/>
    </row>
    <row r="300" spans="1:25" ht="15" thickBot="1">
      <c r="A300" s="15" t="str">
        <f t="shared" si="9"/>
        <v/>
      </c>
      <c r="D300" s="25"/>
      <c r="Q300" s="25"/>
      <c r="S300" s="25"/>
      <c r="Y300" s="25"/>
    </row>
    <row r="301" spans="1:25" ht="15" thickBot="1">
      <c r="A301" s="15" t="str">
        <f t="shared" si="9"/>
        <v/>
      </c>
      <c r="D301" s="25"/>
      <c r="Q301" s="25"/>
      <c r="S301" s="25"/>
      <c r="Y301" s="25"/>
    </row>
    <row r="302" spans="1:25" ht="15" thickBot="1">
      <c r="A302" s="15" t="str">
        <f t="shared" si="9"/>
        <v/>
      </c>
      <c r="D302" s="25"/>
      <c r="Q302" s="25"/>
      <c r="S302" s="25"/>
      <c r="Y302" s="25"/>
    </row>
    <row r="303" spans="1:25" ht="15" thickBot="1">
      <c r="A303" s="15" t="str">
        <f t="shared" si="9"/>
        <v/>
      </c>
      <c r="D303" s="25"/>
      <c r="Q303" s="25"/>
      <c r="S303" s="25"/>
      <c r="Y303" s="25"/>
    </row>
    <row r="304" spans="1:25" ht="15" thickBot="1">
      <c r="A304" s="15" t="str">
        <f t="shared" si="9"/>
        <v/>
      </c>
      <c r="D304" s="25"/>
      <c r="Q304" s="25"/>
      <c r="S304" s="25"/>
      <c r="Y304" s="25"/>
    </row>
    <row r="305" spans="1:25" ht="15" thickBot="1">
      <c r="A305" s="15" t="str">
        <f t="shared" si="9"/>
        <v/>
      </c>
      <c r="D305" s="25"/>
      <c r="Q305" s="25"/>
      <c r="S305" s="25"/>
      <c r="Y305" s="25"/>
    </row>
    <row r="306" spans="1:25" ht="15" thickBot="1">
      <c r="A306" s="15" t="str">
        <f t="shared" si="9"/>
        <v/>
      </c>
      <c r="D306" s="25"/>
      <c r="Q306" s="25"/>
      <c r="S306" s="25"/>
      <c r="Y306" s="25"/>
    </row>
    <row r="307" spans="1:25" ht="15" thickBot="1">
      <c r="A307" s="15" t="str">
        <f t="shared" si="9"/>
        <v/>
      </c>
      <c r="D307" s="25"/>
      <c r="Q307" s="25"/>
      <c r="S307" s="25"/>
      <c r="Y307" s="25"/>
    </row>
    <row r="308" spans="1:25" ht="15" thickBot="1">
      <c r="A308" s="15" t="str">
        <f t="shared" si="9"/>
        <v/>
      </c>
      <c r="D308" s="25"/>
      <c r="Q308" s="25"/>
      <c r="S308" s="25"/>
      <c r="Y308" s="25"/>
    </row>
    <row r="309" spans="1:25" ht="15" thickBot="1">
      <c r="A309" s="15" t="str">
        <f t="shared" si="9"/>
        <v/>
      </c>
      <c r="D309" s="25"/>
      <c r="Q309" s="25"/>
      <c r="S309" s="25"/>
      <c r="Y309" s="25"/>
    </row>
    <row r="310" spans="1:25" ht="15" thickBot="1">
      <c r="A310" s="15" t="str">
        <f t="shared" si="9"/>
        <v/>
      </c>
      <c r="D310" s="25"/>
      <c r="Q310" s="25"/>
      <c r="S310" s="25"/>
      <c r="Y310" s="25"/>
    </row>
    <row r="311" spans="1:25" ht="15" thickBot="1">
      <c r="A311" s="15" t="str">
        <f t="shared" si="9"/>
        <v/>
      </c>
      <c r="D311" s="25"/>
      <c r="Q311" s="25"/>
      <c r="S311" s="25"/>
      <c r="Y311" s="25"/>
    </row>
    <row r="312" spans="1:25" ht="15" thickBot="1">
      <c r="A312" s="15" t="str">
        <f t="shared" si="9"/>
        <v/>
      </c>
      <c r="D312" s="25"/>
      <c r="Q312" s="25"/>
      <c r="S312" s="25"/>
      <c r="Y312" s="25"/>
    </row>
    <row r="313" spans="1:25" ht="15" thickBot="1">
      <c r="A313" s="15" t="str">
        <f t="shared" si="9"/>
        <v/>
      </c>
      <c r="D313" s="25"/>
      <c r="Q313" s="25"/>
      <c r="S313" s="25"/>
      <c r="Y313" s="25"/>
    </row>
    <row r="314" spans="1:25" ht="15" thickBot="1">
      <c r="A314" s="15" t="str">
        <f t="shared" si="9"/>
        <v/>
      </c>
      <c r="D314" s="25"/>
      <c r="Q314" s="25"/>
      <c r="S314" s="25"/>
      <c r="Y314" s="25"/>
    </row>
    <row r="315" spans="1:25" ht="15" thickBot="1">
      <c r="A315" s="15" t="str">
        <f t="shared" si="9"/>
        <v/>
      </c>
      <c r="D315" s="25"/>
      <c r="Q315" s="25"/>
      <c r="S315" s="25"/>
      <c r="Y315" s="25"/>
    </row>
    <row r="316" spans="1:25" ht="15" thickBot="1">
      <c r="A316" s="15" t="str">
        <f t="shared" si="9"/>
        <v/>
      </c>
      <c r="D316" s="25"/>
      <c r="Q316" s="25"/>
      <c r="S316" s="25"/>
      <c r="Y316" s="25"/>
    </row>
    <row r="317" spans="1:25" ht="15" thickBot="1">
      <c r="A317" s="15" t="str">
        <f t="shared" si="9"/>
        <v/>
      </c>
      <c r="D317" s="25"/>
      <c r="Q317" s="25"/>
      <c r="S317" s="25"/>
      <c r="Y317" s="25"/>
    </row>
    <row r="318" spans="1:25" ht="15" thickBot="1">
      <c r="A318" s="15" t="str">
        <f t="shared" si="9"/>
        <v/>
      </c>
      <c r="D318" s="25"/>
      <c r="Q318" s="25"/>
      <c r="S318" s="25"/>
      <c r="Y318" s="25"/>
    </row>
    <row r="319" spans="1:25" ht="15" thickBot="1">
      <c r="A319" s="15" t="str">
        <f t="shared" si="9"/>
        <v/>
      </c>
      <c r="D319" s="25"/>
      <c r="Q319" s="25"/>
      <c r="S319" s="25"/>
      <c r="Y319" s="25"/>
    </row>
    <row r="320" spans="1:25" ht="15" thickBot="1">
      <c r="A320" s="15" t="str">
        <f t="shared" si="9"/>
        <v/>
      </c>
      <c r="D320" s="25"/>
      <c r="Q320" s="25"/>
      <c r="S320" s="25"/>
      <c r="Y320" s="25"/>
    </row>
    <row r="321" spans="1:25" ht="15" thickBot="1">
      <c r="A321" s="15" t="str">
        <f t="shared" si="9"/>
        <v/>
      </c>
      <c r="D321" s="25"/>
      <c r="Q321" s="25"/>
      <c r="S321" s="25"/>
      <c r="Y321" s="25"/>
    </row>
    <row r="322" spans="1:25" ht="15" thickBot="1">
      <c r="A322" s="15" t="str">
        <f t="shared" si="9"/>
        <v/>
      </c>
      <c r="D322" s="25"/>
      <c r="Q322" s="25"/>
      <c r="S322" s="25"/>
      <c r="Y322" s="25"/>
    </row>
    <row r="323" spans="1:25" ht="15" thickBot="1">
      <c r="A323" s="15" t="str">
        <f t="shared" si="9"/>
        <v/>
      </c>
      <c r="D323" s="25"/>
      <c r="Q323" s="25"/>
      <c r="S323" s="25"/>
      <c r="Y323" s="25"/>
    </row>
    <row r="324" spans="1:25" ht="15" thickBot="1">
      <c r="A324" s="15" t="str">
        <f t="shared" si="9"/>
        <v/>
      </c>
      <c r="D324" s="25"/>
      <c r="Q324" s="25"/>
      <c r="S324" s="25"/>
      <c r="Y324" s="25"/>
    </row>
    <row r="325" spans="1:25" ht="15" thickBot="1">
      <c r="A325" s="15" t="str">
        <f t="shared" si="9"/>
        <v/>
      </c>
      <c r="D325" s="25"/>
      <c r="Q325" s="25"/>
      <c r="S325" s="25"/>
      <c r="Y325" s="25"/>
    </row>
    <row r="326" spans="1:25" ht="15" thickBot="1">
      <c r="A326" s="15" t="str">
        <f t="shared" si="9"/>
        <v/>
      </c>
      <c r="D326" s="25"/>
      <c r="Q326" s="25"/>
      <c r="S326" s="25"/>
      <c r="Y326" s="25"/>
    </row>
    <row r="327" spans="1:25" ht="15" thickBot="1">
      <c r="A327" s="15" t="str">
        <f t="shared" si="9"/>
        <v/>
      </c>
      <c r="D327" s="25"/>
      <c r="Q327" s="25"/>
      <c r="S327" s="25"/>
      <c r="Y327" s="25"/>
    </row>
    <row r="328" spans="1:25" ht="15" thickBot="1">
      <c r="A328" s="15" t="str">
        <f t="shared" si="9"/>
        <v/>
      </c>
      <c r="D328" s="25"/>
      <c r="Q328" s="25"/>
      <c r="S328" s="25"/>
      <c r="Y328" s="25"/>
    </row>
    <row r="329" spans="1:25" ht="15" thickBot="1">
      <c r="A329" s="15" t="str">
        <f t="shared" si="9"/>
        <v/>
      </c>
      <c r="D329" s="25"/>
      <c r="Q329" s="25"/>
      <c r="S329" s="25"/>
      <c r="Y329" s="25"/>
    </row>
    <row r="330" spans="1:25" ht="15" thickBot="1">
      <c r="A330" s="15" t="str">
        <f t="shared" si="9"/>
        <v/>
      </c>
      <c r="D330" s="25"/>
      <c r="Q330" s="25"/>
      <c r="S330" s="25"/>
      <c r="Y330" s="25"/>
    </row>
    <row r="331" spans="1:25" ht="15" thickBot="1">
      <c r="A331" s="15" t="str">
        <f t="shared" si="9"/>
        <v/>
      </c>
      <c r="D331" s="25"/>
      <c r="Q331" s="25"/>
      <c r="S331" s="25"/>
      <c r="Y331" s="25"/>
    </row>
    <row r="332" spans="1:25" ht="15" thickBot="1">
      <c r="A332" s="15" t="str">
        <f t="shared" si="9"/>
        <v/>
      </c>
      <c r="D332" s="25"/>
      <c r="Q332" s="25"/>
      <c r="S332" s="25"/>
      <c r="Y332" s="25"/>
    </row>
    <row r="333" spans="1:25" ht="15" thickBot="1">
      <c r="A333" s="15" t="str">
        <f t="shared" ref="A333:A335" si="10">IF(ROW(B322)&lt;=$B$1, "Élève " &amp; ROW(B322), "")</f>
        <v/>
      </c>
      <c r="D333" s="25"/>
      <c r="Q333" s="25"/>
      <c r="S333" s="25"/>
      <c r="Y333" s="25"/>
    </row>
    <row r="334" spans="1:25" ht="15" thickBot="1">
      <c r="A334" s="15" t="str">
        <f t="shared" si="10"/>
        <v/>
      </c>
      <c r="D334" s="25"/>
      <c r="Q334" s="25"/>
      <c r="S334" s="25"/>
      <c r="Y334" s="25"/>
    </row>
    <row r="335" spans="1:25" ht="15" thickBot="1">
      <c r="A335" s="29" t="str">
        <f t="shared" si="10"/>
        <v/>
      </c>
      <c r="B335" s="30"/>
      <c r="C335" s="30"/>
      <c r="D335" s="31"/>
      <c r="E335" s="30"/>
      <c r="F335" s="30"/>
      <c r="G335" s="30"/>
      <c r="H335" s="30"/>
      <c r="I335" s="30"/>
      <c r="J335" s="30"/>
      <c r="K335" s="30"/>
      <c r="L335" s="30"/>
      <c r="M335" s="30"/>
      <c r="N335" s="30"/>
      <c r="O335" s="30"/>
      <c r="P335" s="30"/>
      <c r="Q335" s="31"/>
      <c r="R335" s="30"/>
      <c r="S335" s="31"/>
      <c r="T335" s="30"/>
      <c r="U335" s="30"/>
      <c r="V335" s="30"/>
      <c r="W335" s="30"/>
      <c r="X335" s="30"/>
      <c r="Y335" s="31"/>
    </row>
    <row r="336" spans="1:25">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row r="382" spans="1:1">
      <c r="A382" s="28"/>
    </row>
    <row r="383" spans="1:1">
      <c r="A383" s="28"/>
    </row>
    <row r="384" spans="1:1">
      <c r="A384" s="28"/>
    </row>
    <row r="385" spans="1:1">
      <c r="A385" s="28"/>
    </row>
    <row r="386" spans="1:1">
      <c r="A386" s="28"/>
    </row>
    <row r="387" spans="1:1">
      <c r="A387" s="28"/>
    </row>
    <row r="388" spans="1:1">
      <c r="A388" s="28"/>
    </row>
    <row r="389" spans="1:1">
      <c r="A389" s="28"/>
    </row>
    <row r="390" spans="1:1">
      <c r="A390" s="28"/>
    </row>
    <row r="391" spans="1:1">
      <c r="A391" s="28"/>
    </row>
    <row r="392" spans="1:1">
      <c r="A392" s="28"/>
    </row>
    <row r="393" spans="1:1">
      <c r="A393" s="28"/>
    </row>
    <row r="394" spans="1:1">
      <c r="A394" s="28"/>
    </row>
    <row r="395" spans="1:1">
      <c r="A395" s="28"/>
    </row>
    <row r="396" spans="1:1">
      <c r="A396" s="28"/>
    </row>
    <row r="397" spans="1:1">
      <c r="A397" s="28"/>
    </row>
    <row r="398" spans="1:1">
      <c r="A398" s="28"/>
    </row>
    <row r="399" spans="1:1">
      <c r="A399" s="28"/>
    </row>
    <row r="400" spans="1:1">
      <c r="A400" s="28"/>
    </row>
    <row r="401" spans="1:1">
      <c r="A401" s="28"/>
    </row>
    <row r="402" spans="1:1">
      <c r="A402" s="28"/>
    </row>
    <row r="403" spans="1:1">
      <c r="A403" s="28"/>
    </row>
    <row r="404" spans="1:1">
      <c r="A404" s="28"/>
    </row>
    <row r="405" spans="1:1">
      <c r="A405" s="28"/>
    </row>
    <row r="406" spans="1:1">
      <c r="A406" s="28"/>
    </row>
    <row r="407" spans="1:1">
      <c r="A407" s="28"/>
    </row>
    <row r="408" spans="1:1">
      <c r="A408" s="28"/>
    </row>
    <row r="409" spans="1:1">
      <c r="A409" s="28"/>
    </row>
    <row r="410" spans="1:1">
      <c r="A410" s="28"/>
    </row>
    <row r="411" spans="1:1">
      <c r="A411" s="28"/>
    </row>
    <row r="412" spans="1:1">
      <c r="A412" s="28"/>
    </row>
    <row r="413" spans="1:1">
      <c r="A413" s="28"/>
    </row>
    <row r="414" spans="1:1">
      <c r="A414" s="28"/>
    </row>
    <row r="415" spans="1:1">
      <c r="A415" s="28"/>
    </row>
    <row r="416" spans="1:1">
      <c r="A416" s="28"/>
    </row>
    <row r="417" spans="1:1">
      <c r="A417" s="28"/>
    </row>
    <row r="418" spans="1:1">
      <c r="A418" s="28"/>
    </row>
    <row r="419" spans="1:1">
      <c r="A419" s="28"/>
    </row>
    <row r="420" spans="1:1">
      <c r="A420" s="28"/>
    </row>
    <row r="421" spans="1:1">
      <c r="A421" s="28"/>
    </row>
    <row r="422" spans="1:1">
      <c r="A422" s="28"/>
    </row>
    <row r="423" spans="1:1">
      <c r="A423" s="28"/>
    </row>
    <row r="424" spans="1:1">
      <c r="A424" s="28"/>
    </row>
    <row r="425" spans="1:1">
      <c r="A425" s="28"/>
    </row>
    <row r="426" spans="1:1">
      <c r="A426" s="28"/>
    </row>
    <row r="427" spans="1:1">
      <c r="A427" s="28"/>
    </row>
    <row r="428" spans="1:1">
      <c r="A428" s="28"/>
    </row>
    <row r="429" spans="1:1">
      <c r="A429" s="28"/>
    </row>
    <row r="430" spans="1:1">
      <c r="A430" s="28"/>
    </row>
    <row r="431" spans="1:1">
      <c r="A431" s="28"/>
    </row>
    <row r="432" spans="1:1">
      <c r="A432" s="28"/>
    </row>
    <row r="433" spans="1:1">
      <c r="A433" s="28"/>
    </row>
    <row r="434" spans="1:1">
      <c r="A434" s="28"/>
    </row>
    <row r="435" spans="1:1">
      <c r="A435" s="28"/>
    </row>
    <row r="436" spans="1:1">
      <c r="A436" s="28"/>
    </row>
    <row r="437" spans="1:1">
      <c r="A437" s="28"/>
    </row>
    <row r="438" spans="1:1">
      <c r="A438" s="28"/>
    </row>
    <row r="439" spans="1:1">
      <c r="A439" s="28"/>
    </row>
    <row r="440" spans="1:1">
      <c r="A440" s="28"/>
    </row>
    <row r="441" spans="1:1">
      <c r="A441" s="28"/>
    </row>
    <row r="442" spans="1:1">
      <c r="A442" s="28"/>
    </row>
    <row r="443" spans="1:1">
      <c r="A443" s="28"/>
    </row>
    <row r="444" spans="1:1">
      <c r="A444" s="28"/>
    </row>
    <row r="445" spans="1:1">
      <c r="A445" s="28"/>
    </row>
    <row r="446" spans="1:1">
      <c r="A446" s="28"/>
    </row>
    <row r="447" spans="1:1">
      <c r="A447" s="28"/>
    </row>
    <row r="448" spans="1:1">
      <c r="A448" s="28"/>
    </row>
    <row r="449" spans="1:1">
      <c r="A449" s="28"/>
    </row>
    <row r="450" spans="1:1">
      <c r="A450" s="28"/>
    </row>
    <row r="451" spans="1:1">
      <c r="A451" s="28"/>
    </row>
    <row r="452" spans="1:1">
      <c r="A452" s="28"/>
    </row>
    <row r="453" spans="1:1">
      <c r="A453" s="28"/>
    </row>
    <row r="454" spans="1:1">
      <c r="A454" s="28"/>
    </row>
    <row r="455" spans="1:1">
      <c r="A455" s="28"/>
    </row>
    <row r="456" spans="1:1">
      <c r="A456" s="28"/>
    </row>
    <row r="457" spans="1:1">
      <c r="A457" s="28"/>
    </row>
    <row r="458" spans="1:1">
      <c r="A458" s="28"/>
    </row>
    <row r="459" spans="1:1">
      <c r="A459" s="28"/>
    </row>
    <row r="460" spans="1:1">
      <c r="A460" s="28"/>
    </row>
    <row r="461" spans="1:1">
      <c r="A461" s="28"/>
    </row>
    <row r="462" spans="1:1">
      <c r="A462" s="28"/>
    </row>
    <row r="463" spans="1:1">
      <c r="A463" s="28"/>
    </row>
    <row r="464" spans="1:1">
      <c r="A464" s="28"/>
    </row>
    <row r="465" spans="1:1">
      <c r="A465" s="28"/>
    </row>
    <row r="466" spans="1:1">
      <c r="A466" s="28"/>
    </row>
    <row r="467" spans="1:1">
      <c r="A467" s="28"/>
    </row>
    <row r="468" spans="1:1">
      <c r="A468" s="28"/>
    </row>
    <row r="469" spans="1:1">
      <c r="A469" s="28"/>
    </row>
    <row r="470" spans="1:1">
      <c r="A470" s="28"/>
    </row>
    <row r="471" spans="1:1">
      <c r="A471" s="28"/>
    </row>
    <row r="472" spans="1:1">
      <c r="A472" s="28"/>
    </row>
    <row r="473" spans="1:1">
      <c r="A473" s="28"/>
    </row>
    <row r="474" spans="1:1">
      <c r="A474" s="28"/>
    </row>
    <row r="475" spans="1:1">
      <c r="A475" s="28"/>
    </row>
    <row r="476" spans="1:1">
      <c r="A476" s="28"/>
    </row>
    <row r="477" spans="1:1">
      <c r="A477" s="28"/>
    </row>
    <row r="478" spans="1:1">
      <c r="A478" s="28"/>
    </row>
    <row r="479" spans="1:1">
      <c r="A479" s="28"/>
    </row>
    <row r="480" spans="1:1">
      <c r="A480" s="28"/>
    </row>
    <row r="481" spans="1:1">
      <c r="A481" s="28"/>
    </row>
    <row r="482" spans="1:1">
      <c r="A482" s="28"/>
    </row>
    <row r="483" spans="1:1">
      <c r="A483" s="28"/>
    </row>
    <row r="484" spans="1:1">
      <c r="A484" s="28"/>
    </row>
    <row r="485" spans="1:1">
      <c r="A485" s="28"/>
    </row>
    <row r="486" spans="1:1">
      <c r="A486" s="28"/>
    </row>
    <row r="487" spans="1:1">
      <c r="A487" s="28"/>
    </row>
    <row r="488" spans="1:1">
      <c r="A488" s="28"/>
    </row>
    <row r="489" spans="1:1">
      <c r="A489" s="28"/>
    </row>
    <row r="490" spans="1:1">
      <c r="A490" s="28"/>
    </row>
    <row r="491" spans="1:1">
      <c r="A491" s="28"/>
    </row>
    <row r="492" spans="1:1">
      <c r="A492" s="28"/>
    </row>
    <row r="493" spans="1:1">
      <c r="A493" s="28"/>
    </row>
    <row r="494" spans="1:1">
      <c r="A494" s="28"/>
    </row>
    <row r="495" spans="1:1">
      <c r="A495" s="28"/>
    </row>
    <row r="496" spans="1:1">
      <c r="A496" s="28"/>
    </row>
    <row r="497" spans="1:1">
      <c r="A497" s="28"/>
    </row>
    <row r="498" spans="1:1">
      <c r="A498" s="28"/>
    </row>
    <row r="499" spans="1:1">
      <c r="A499" s="28"/>
    </row>
    <row r="500" spans="1:1">
      <c r="A500" s="28"/>
    </row>
    <row r="501" spans="1:1">
      <c r="A501" s="28"/>
    </row>
    <row r="502" spans="1:1">
      <c r="A502" s="28"/>
    </row>
    <row r="503" spans="1:1">
      <c r="A503" s="28"/>
    </row>
    <row r="504" spans="1:1">
      <c r="A504" s="28"/>
    </row>
    <row r="505" spans="1:1">
      <c r="A505" s="28"/>
    </row>
    <row r="506" spans="1:1">
      <c r="A506" s="28"/>
    </row>
    <row r="507" spans="1:1">
      <c r="A507" s="28"/>
    </row>
    <row r="508" spans="1:1">
      <c r="A508" s="28"/>
    </row>
    <row r="509" spans="1:1">
      <c r="A509" s="28"/>
    </row>
    <row r="510" spans="1:1">
      <c r="A510" s="28"/>
    </row>
    <row r="511" spans="1:1">
      <c r="A511" s="28"/>
    </row>
    <row r="512" spans="1:1">
      <c r="A512" s="28"/>
    </row>
    <row r="513" spans="1:1">
      <c r="A513" s="28"/>
    </row>
    <row r="514" spans="1:1">
      <c r="A514" s="28"/>
    </row>
    <row r="515" spans="1:1">
      <c r="A515" s="28"/>
    </row>
    <row r="516" spans="1:1">
      <c r="A516" s="28"/>
    </row>
    <row r="517" spans="1:1">
      <c r="A517" s="28"/>
    </row>
    <row r="518" spans="1:1">
      <c r="A518" s="28"/>
    </row>
    <row r="519" spans="1:1">
      <c r="A519" s="28"/>
    </row>
    <row r="520" spans="1:1">
      <c r="A520" s="28"/>
    </row>
    <row r="521" spans="1:1">
      <c r="A521" s="28"/>
    </row>
    <row r="522" spans="1:1">
      <c r="A522" s="28"/>
    </row>
    <row r="523" spans="1:1">
      <c r="A523" s="28"/>
    </row>
    <row r="524" spans="1:1">
      <c r="A524" s="28"/>
    </row>
    <row r="525" spans="1:1">
      <c r="A525" s="28"/>
    </row>
    <row r="526" spans="1:1">
      <c r="A526" s="28"/>
    </row>
    <row r="527" spans="1:1">
      <c r="A527" s="28"/>
    </row>
    <row r="528" spans="1:1">
      <c r="A528" s="28"/>
    </row>
    <row r="529" spans="1:1">
      <c r="A529" s="28"/>
    </row>
    <row r="530" spans="1:1">
      <c r="A530" s="28"/>
    </row>
    <row r="531" spans="1:1">
      <c r="A531" s="28"/>
    </row>
    <row r="532" spans="1:1">
      <c r="A532" s="28"/>
    </row>
    <row r="533" spans="1:1">
      <c r="A533" s="28"/>
    </row>
    <row r="534" spans="1:1">
      <c r="A534" s="28"/>
    </row>
    <row r="535" spans="1:1">
      <c r="A535" s="28"/>
    </row>
    <row r="536" spans="1:1">
      <c r="A536" s="28"/>
    </row>
    <row r="537" spans="1:1">
      <c r="A537" s="28"/>
    </row>
    <row r="538" spans="1:1">
      <c r="A538" s="28"/>
    </row>
    <row r="539" spans="1:1">
      <c r="A539" s="28"/>
    </row>
    <row r="540" spans="1:1">
      <c r="A540" s="28"/>
    </row>
    <row r="541" spans="1:1">
      <c r="A541" s="28"/>
    </row>
    <row r="542" spans="1:1">
      <c r="A542" s="28"/>
    </row>
    <row r="543" spans="1:1">
      <c r="A543" s="28"/>
    </row>
    <row r="544" spans="1:1">
      <c r="A544" s="28"/>
    </row>
    <row r="545" spans="1:1">
      <c r="A545" s="28"/>
    </row>
    <row r="546" spans="1:1">
      <c r="A546" s="28"/>
    </row>
    <row r="547" spans="1:1">
      <c r="A547" s="28"/>
    </row>
    <row r="548" spans="1:1">
      <c r="A548" s="28"/>
    </row>
    <row r="549" spans="1:1">
      <c r="A549" s="28"/>
    </row>
    <row r="550" spans="1:1">
      <c r="A550" s="28"/>
    </row>
    <row r="551" spans="1:1">
      <c r="A551" s="28"/>
    </row>
    <row r="552" spans="1:1">
      <c r="A552" s="28"/>
    </row>
    <row r="553" spans="1:1">
      <c r="A553" s="28"/>
    </row>
    <row r="554" spans="1:1">
      <c r="A554" s="28"/>
    </row>
    <row r="555" spans="1:1">
      <c r="A555" s="28"/>
    </row>
    <row r="556" spans="1:1">
      <c r="A556" s="28"/>
    </row>
    <row r="557" spans="1:1">
      <c r="A557" s="28"/>
    </row>
    <row r="558" spans="1:1">
      <c r="A558" s="28"/>
    </row>
    <row r="559" spans="1:1">
      <c r="A559" s="28"/>
    </row>
    <row r="560" spans="1:1">
      <c r="A560" s="28"/>
    </row>
    <row r="561" spans="1:1">
      <c r="A561" s="28"/>
    </row>
    <row r="562" spans="1:1">
      <c r="A562" s="28"/>
    </row>
    <row r="563" spans="1:1">
      <c r="A563" s="28"/>
    </row>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sheetData>
  <mergeCells count="9">
    <mergeCell ref="B11:D11"/>
    <mergeCell ref="E11:Q11"/>
    <mergeCell ref="R11:S11"/>
    <mergeCell ref="T11:Y11"/>
    <mergeCell ref="D1:U1"/>
    <mergeCell ref="X1:Y1"/>
    <mergeCell ref="K3:N3"/>
    <mergeCell ref="A2:S2"/>
    <mergeCell ref="U2:Y2"/>
  </mergeCells>
  <conditionalFormatting sqref="B5:Y9">
    <cfRule type="expression" dxfId="23" priority="1">
      <formula>B5=MAX(B$5:B9)</formula>
    </cfRule>
  </conditionalFormatting>
  <conditionalFormatting sqref="B12:Y48">
    <cfRule type="cellIs" dxfId="22" priority="2" operator="equal">
      <formula>1</formula>
    </cfRule>
    <cfRule type="cellIs" dxfId="21" priority="3" operator="equal">
      <formula>2</formula>
    </cfRule>
    <cfRule type="cellIs" dxfId="20" priority="4" operator="equal">
      <formula>3</formula>
    </cfRule>
    <cfRule type="cellIs" dxfId="19" priority="5" operator="greaterThan">
      <formula>3</formula>
    </cfRule>
  </conditionalFormatting>
  <conditionalFormatting sqref="B12:Y335">
    <cfRule type="expression" dxfId="18" priority="6">
      <formula>LEN(TRIM(B12))=0</formula>
    </cfRule>
  </conditionalFormatting>
  <pageMargins left="0.25" right="0.25" top="0.75" bottom="0.75" header="0.3" footer="0.3"/>
  <pageSetup paperSize="9" scale="64"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E6FD-FFF6-4ADA-B1EF-A0302E9D7C76}">
  <dimension ref="A1:N50"/>
  <sheetViews>
    <sheetView topLeftCell="E13" workbookViewId="0">
      <selection activeCell="B2" sqref="B2:E2"/>
    </sheetView>
  </sheetViews>
  <sheetFormatPr baseColWidth="10" defaultRowHeight="14.5"/>
  <cols>
    <col min="1" max="1" width="12.453125" customWidth="1"/>
    <col min="2" max="5" width="15.1796875" bestFit="1" customWidth="1"/>
  </cols>
  <sheetData>
    <row r="1" spans="1:14" ht="47.4" customHeight="1">
      <c r="A1" s="126" t="s">
        <v>45</v>
      </c>
      <c r="B1" s="126"/>
      <c r="C1" s="126"/>
      <c r="D1" s="126"/>
      <c r="E1" s="126"/>
      <c r="F1" s="35"/>
      <c r="G1" s="35"/>
      <c r="H1" s="35"/>
      <c r="I1" s="35"/>
      <c r="J1" s="35"/>
      <c r="K1" s="35"/>
      <c r="L1" s="35"/>
      <c r="M1" s="35"/>
      <c r="N1" s="35"/>
    </row>
    <row r="2" spans="1:14" ht="19" thickBot="1">
      <c r="A2" s="20"/>
      <c r="B2" s="127" t="s">
        <v>48</v>
      </c>
      <c r="C2" s="127"/>
      <c r="D2" s="127"/>
      <c r="E2" s="127"/>
    </row>
    <row r="3" spans="1:14" ht="15" thickBot="1">
      <c r="A3" s="99" t="s">
        <v>34</v>
      </c>
      <c r="B3" s="100" t="s">
        <v>35</v>
      </c>
      <c r="C3" s="101" t="s">
        <v>36</v>
      </c>
      <c r="D3" s="102" t="s">
        <v>37</v>
      </c>
      <c r="E3" s="103" t="s">
        <v>38</v>
      </c>
      <c r="F3" s="19"/>
      <c r="G3" s="19"/>
      <c r="H3" s="19"/>
      <c r="I3" s="19"/>
      <c r="J3" s="19"/>
      <c r="K3" s="19"/>
      <c r="L3" s="19"/>
    </row>
    <row r="4" spans="1:14" ht="15" thickBot="1">
      <c r="A4" s="99"/>
      <c r="B4" s="100"/>
      <c r="C4" s="101"/>
      <c r="D4" s="102"/>
      <c r="E4" s="103"/>
      <c r="F4" s="19"/>
      <c r="G4" s="19"/>
      <c r="H4" s="19"/>
      <c r="I4" s="19"/>
      <c r="J4" s="19"/>
      <c r="K4" s="19"/>
      <c r="L4" s="19"/>
    </row>
    <row r="5" spans="1:14" ht="15" thickBot="1">
      <c r="A5" s="99"/>
      <c r="B5" s="100"/>
      <c r="C5" s="101"/>
      <c r="D5" s="102"/>
      <c r="E5" s="103"/>
      <c r="F5" s="19"/>
      <c r="G5" s="19"/>
      <c r="H5" s="19"/>
      <c r="I5" s="19"/>
      <c r="J5" s="19"/>
      <c r="K5" s="19"/>
      <c r="L5" s="19"/>
    </row>
    <row r="6" spans="1:14" ht="15" thickBot="1">
      <c r="A6" s="99"/>
      <c r="B6" s="100"/>
      <c r="C6" s="101"/>
      <c r="D6" s="102"/>
      <c r="E6" s="103"/>
      <c r="F6" s="19"/>
      <c r="G6" s="19"/>
      <c r="H6" s="19"/>
      <c r="I6" s="19"/>
      <c r="J6" s="19"/>
      <c r="K6" s="19"/>
      <c r="L6" s="19"/>
    </row>
    <row r="7" spans="1:14" ht="15" thickBot="1">
      <c r="A7" s="99"/>
      <c r="B7" s="100"/>
      <c r="C7" s="101"/>
      <c r="D7" s="102"/>
      <c r="E7" s="103"/>
      <c r="F7" s="19"/>
      <c r="G7" s="19"/>
      <c r="H7" s="19"/>
      <c r="I7" s="19"/>
      <c r="J7" s="19"/>
      <c r="K7" s="19"/>
      <c r="L7" s="19"/>
    </row>
    <row r="8" spans="1:14" ht="15" customHeight="1" thickBot="1">
      <c r="A8" s="99"/>
      <c r="B8" s="104" t="e">
        <f ca="1">SUM('Liste 3'!B8:D8)</f>
        <v>#REF!</v>
      </c>
      <c r="C8" s="117" t="e">
        <f ca="1">SUM('Liste 3'!B7:D7)</f>
        <v>#REF!</v>
      </c>
      <c r="D8" s="120" t="e">
        <f ca="1">SUM('Liste 3'!B6:D6)</f>
        <v>#REF!</v>
      </c>
      <c r="E8" s="123" t="e">
        <f ca="1">SUM('Liste 3'!B5:D5)</f>
        <v>#REF!</v>
      </c>
      <c r="F8" s="19"/>
      <c r="G8" s="19"/>
      <c r="H8" s="19"/>
      <c r="I8" s="19"/>
      <c r="J8" s="19"/>
      <c r="K8" s="19"/>
      <c r="L8" s="19"/>
    </row>
    <row r="9" spans="1:14" ht="15" customHeight="1" thickBot="1">
      <c r="A9" s="99"/>
      <c r="B9" s="105"/>
      <c r="C9" s="118"/>
      <c r="D9" s="121"/>
      <c r="E9" s="124"/>
      <c r="F9" s="19"/>
      <c r="G9" s="19"/>
      <c r="H9" s="19"/>
      <c r="I9" s="19"/>
      <c r="J9" s="19"/>
      <c r="K9" s="19"/>
      <c r="L9" s="19"/>
    </row>
    <row r="10" spans="1:14" ht="15" customHeight="1" thickBot="1">
      <c r="A10" s="99"/>
      <c r="B10" s="105"/>
      <c r="C10" s="118"/>
      <c r="D10" s="121"/>
      <c r="E10" s="124"/>
      <c r="F10" s="19"/>
      <c r="G10" s="19"/>
      <c r="H10" s="19"/>
      <c r="I10" s="19"/>
      <c r="J10" s="19"/>
      <c r="K10" s="19"/>
      <c r="L10" s="19"/>
    </row>
    <row r="11" spans="1:14" ht="0.65" customHeight="1">
      <c r="A11" s="99"/>
      <c r="B11" s="106"/>
      <c r="C11" s="119"/>
      <c r="D11" s="122"/>
      <c r="E11" s="125"/>
      <c r="F11" s="19"/>
      <c r="G11" s="19"/>
      <c r="H11" s="19"/>
      <c r="I11" s="19"/>
      <c r="J11" s="19"/>
      <c r="K11" s="19"/>
      <c r="L11" s="19"/>
    </row>
    <row r="12" spans="1:14" ht="25" thickBot="1">
      <c r="A12" s="36" t="s">
        <v>39</v>
      </c>
      <c r="B12" s="37" t="e">
        <f ca="1">(B8*100)/SUM(B8:E11)</f>
        <v>#REF!</v>
      </c>
      <c r="C12" s="37" t="e">
        <f ca="1">(C8*100)/SUM(B8:E11)</f>
        <v>#REF!</v>
      </c>
      <c r="D12" s="37" t="e">
        <f ca="1">(D8*100)/SUM(B8:E11)</f>
        <v>#REF!</v>
      </c>
      <c r="E12" s="38" t="e">
        <f ca="1">(E8*100)/SUM(B8:E11)</f>
        <v>#REF!</v>
      </c>
      <c r="F12" s="19"/>
      <c r="G12" s="19"/>
      <c r="H12" s="19"/>
      <c r="I12" s="19"/>
      <c r="J12" s="19"/>
      <c r="K12" s="19"/>
      <c r="L12" s="19"/>
    </row>
    <row r="13" spans="1:14" ht="15" thickBot="1">
      <c r="A13" s="99" t="s">
        <v>40</v>
      </c>
      <c r="B13" s="100" t="s">
        <v>35</v>
      </c>
      <c r="C13" s="101" t="s">
        <v>36</v>
      </c>
      <c r="D13" s="102" t="s">
        <v>37</v>
      </c>
      <c r="E13" s="103" t="s">
        <v>38</v>
      </c>
      <c r="F13" s="19"/>
      <c r="G13" s="19"/>
      <c r="H13" s="19"/>
      <c r="I13" s="19"/>
      <c r="J13" s="19"/>
      <c r="K13" s="19"/>
      <c r="L13" s="19"/>
    </row>
    <row r="14" spans="1:14" ht="15" thickBot="1">
      <c r="A14" s="99"/>
      <c r="B14" s="100"/>
      <c r="C14" s="101"/>
      <c r="D14" s="102"/>
      <c r="E14" s="103"/>
      <c r="F14" s="19"/>
      <c r="G14" s="19"/>
      <c r="H14" s="19"/>
      <c r="I14" s="19"/>
      <c r="J14" s="19"/>
      <c r="K14" s="19"/>
      <c r="L14" s="19"/>
    </row>
    <row r="15" spans="1:14" ht="15" thickBot="1">
      <c r="A15" s="99"/>
      <c r="B15" s="100"/>
      <c r="C15" s="101"/>
      <c r="D15" s="102"/>
      <c r="E15" s="103"/>
      <c r="F15" s="19"/>
      <c r="G15" s="19"/>
      <c r="H15" s="19"/>
      <c r="I15" s="19"/>
      <c r="J15" s="19"/>
      <c r="K15" s="19"/>
      <c r="L15" s="19"/>
    </row>
    <row r="16" spans="1:14" ht="15" thickBot="1">
      <c r="A16" s="99"/>
      <c r="B16" s="100"/>
      <c r="C16" s="101"/>
      <c r="D16" s="102"/>
      <c r="E16" s="103"/>
      <c r="F16" s="19"/>
      <c r="G16" s="19"/>
      <c r="H16" s="19"/>
      <c r="I16" s="19"/>
      <c r="J16" s="19"/>
      <c r="K16" s="19"/>
      <c r="L16" s="19"/>
    </row>
    <row r="17" spans="1:12" ht="15" thickBot="1">
      <c r="A17" s="99"/>
      <c r="B17" s="100"/>
      <c r="C17" s="101"/>
      <c r="D17" s="102"/>
      <c r="E17" s="103"/>
      <c r="F17" s="19"/>
      <c r="G17" s="19"/>
      <c r="H17" s="19"/>
      <c r="I17" s="19"/>
      <c r="J17" s="19"/>
      <c r="K17" s="19"/>
      <c r="L17" s="19"/>
    </row>
    <row r="18" spans="1:12" ht="15" customHeight="1" thickBot="1">
      <c r="A18" s="99"/>
      <c r="B18" s="104" t="e">
        <f ca="1">SUM('Liste 3'!E8:Q8)</f>
        <v>#REF!</v>
      </c>
      <c r="C18" s="117" t="e">
        <f ca="1">SUM('Liste 3'!E7:Q7)</f>
        <v>#REF!</v>
      </c>
      <c r="D18" s="120" t="e">
        <f ca="1">SUM('Liste 3'!E6:Q6)</f>
        <v>#REF!</v>
      </c>
      <c r="E18" s="123" t="e">
        <f ca="1">SUM('Liste 3'!E5:Q5)</f>
        <v>#REF!</v>
      </c>
      <c r="F18" s="19"/>
      <c r="G18" s="19"/>
      <c r="H18" s="19"/>
      <c r="I18" s="19"/>
      <c r="J18" s="19"/>
      <c r="K18" s="19"/>
      <c r="L18" s="19"/>
    </row>
    <row r="19" spans="1:12" ht="15" customHeight="1" thickBot="1">
      <c r="A19" s="99"/>
      <c r="B19" s="105"/>
      <c r="C19" s="118"/>
      <c r="D19" s="121"/>
      <c r="E19" s="124"/>
      <c r="F19" s="19"/>
      <c r="G19" s="19"/>
      <c r="H19" s="19"/>
      <c r="I19" s="19"/>
      <c r="J19" s="19"/>
      <c r="K19" s="19"/>
      <c r="L19" s="19"/>
    </row>
    <row r="20" spans="1:12" ht="12.65" customHeight="1">
      <c r="A20" s="99"/>
      <c r="B20" s="105"/>
      <c r="C20" s="118"/>
      <c r="D20" s="121"/>
      <c r="E20" s="124"/>
      <c r="F20" s="19"/>
      <c r="G20" s="19"/>
      <c r="H20" s="19"/>
      <c r="I20" s="19"/>
      <c r="J20" s="19"/>
      <c r="K20" s="19"/>
      <c r="L20" s="19"/>
    </row>
    <row r="21" spans="1:12" ht="14.4" hidden="1" customHeight="1">
      <c r="A21" s="99"/>
      <c r="B21" s="106"/>
      <c r="C21" s="119"/>
      <c r="D21" s="122"/>
      <c r="E21" s="125"/>
      <c r="F21" s="19"/>
      <c r="G21" s="19"/>
      <c r="H21" s="19"/>
      <c r="I21" s="19"/>
      <c r="J21" s="19"/>
      <c r="K21" s="19"/>
      <c r="L21" s="19"/>
    </row>
    <row r="22" spans="1:12" ht="25" thickBot="1">
      <c r="A22" s="36" t="s">
        <v>39</v>
      </c>
      <c r="B22" s="37" t="e">
        <f ca="1">(B18*100)/SUM(B18:E21)</f>
        <v>#REF!</v>
      </c>
      <c r="C22" s="37" t="e">
        <f ca="1">(C18*100)/SUM(B18:E21)</f>
        <v>#REF!</v>
      </c>
      <c r="D22" s="37" t="e">
        <f ca="1">(D18*100)/SUM(B18:E21)</f>
        <v>#REF!</v>
      </c>
      <c r="E22" s="38" t="e">
        <f ca="1">(E18*100)/SUM(B18:E21)</f>
        <v>#REF!</v>
      </c>
      <c r="F22" s="19"/>
      <c r="G22" s="19"/>
      <c r="H22" s="19"/>
      <c r="I22" s="19"/>
      <c r="J22" s="19"/>
      <c r="K22" s="19"/>
      <c r="L22" s="19"/>
    </row>
    <row r="23" spans="1:12" ht="15" thickBot="1">
      <c r="A23" s="99" t="s">
        <v>41</v>
      </c>
      <c r="B23" s="100" t="s">
        <v>35</v>
      </c>
      <c r="C23" s="101" t="s">
        <v>36</v>
      </c>
      <c r="D23" s="102" t="s">
        <v>37</v>
      </c>
      <c r="E23" s="103" t="s">
        <v>38</v>
      </c>
      <c r="F23" s="19"/>
      <c r="G23" s="19"/>
      <c r="H23" s="19"/>
      <c r="I23" s="19"/>
      <c r="J23" s="19"/>
      <c r="K23" s="19"/>
      <c r="L23" s="19"/>
    </row>
    <row r="24" spans="1:12" ht="15" thickBot="1">
      <c r="A24" s="99"/>
      <c r="B24" s="100"/>
      <c r="C24" s="101"/>
      <c r="D24" s="102"/>
      <c r="E24" s="103"/>
      <c r="F24" s="19"/>
      <c r="G24" s="19"/>
      <c r="H24" s="19"/>
      <c r="I24" s="19"/>
      <c r="J24" s="19"/>
      <c r="K24" s="19"/>
      <c r="L24" s="19"/>
    </row>
    <row r="25" spans="1:12" ht="15" thickBot="1">
      <c r="A25" s="99"/>
      <c r="B25" s="100"/>
      <c r="C25" s="101"/>
      <c r="D25" s="102"/>
      <c r="E25" s="103"/>
      <c r="F25" s="19"/>
      <c r="G25" s="19"/>
      <c r="H25" s="19"/>
      <c r="I25" s="19"/>
      <c r="J25" s="19"/>
      <c r="K25" s="19"/>
      <c r="L25" s="19"/>
    </row>
    <row r="26" spans="1:12" ht="15" thickBot="1">
      <c r="A26" s="99"/>
      <c r="B26" s="100"/>
      <c r="C26" s="101"/>
      <c r="D26" s="102"/>
      <c r="E26" s="103"/>
      <c r="F26" s="19"/>
      <c r="G26" s="19"/>
      <c r="H26" s="19"/>
      <c r="I26" s="19"/>
      <c r="J26" s="19"/>
      <c r="K26" s="19"/>
      <c r="L26" s="19"/>
    </row>
    <row r="27" spans="1:12" ht="15" customHeight="1" thickBot="1">
      <c r="A27" s="99"/>
      <c r="B27" s="114" t="e">
        <f ca="1">SUM('Liste 3'!R8:S8)</f>
        <v>#REF!</v>
      </c>
      <c r="C27" s="115" t="e">
        <f ca="1">SUM('Liste 3'!R7:S7)</f>
        <v>#REF!</v>
      </c>
      <c r="D27" s="116" t="e">
        <f ca="1">SUM('Liste 3'!Q6:R6)</f>
        <v>#REF!</v>
      </c>
      <c r="E27" s="113" t="e">
        <f ca="1">SUM('Liste 3'!R5:S5)</f>
        <v>#REF!</v>
      </c>
      <c r="F27" s="19"/>
      <c r="G27" s="19"/>
      <c r="H27" s="19"/>
      <c r="I27" s="19"/>
      <c r="J27" s="19"/>
      <c r="K27" s="19"/>
      <c r="L27" s="19"/>
    </row>
    <row r="28" spans="1:12" ht="15" customHeight="1" thickBot="1">
      <c r="A28" s="99"/>
      <c r="B28" s="114"/>
      <c r="C28" s="115"/>
      <c r="D28" s="116"/>
      <c r="E28" s="113"/>
      <c r="F28" s="19"/>
      <c r="G28" s="19"/>
      <c r="H28" s="19"/>
      <c r="I28" s="19"/>
      <c r="J28" s="19"/>
      <c r="K28" s="19"/>
      <c r="L28" s="19"/>
    </row>
    <row r="29" spans="1:12" ht="15" customHeight="1" thickBot="1">
      <c r="A29" s="99"/>
      <c r="B29" s="114"/>
      <c r="C29" s="115"/>
      <c r="D29" s="116"/>
      <c r="E29" s="113"/>
      <c r="F29" s="19"/>
      <c r="G29" s="19"/>
      <c r="H29" s="19"/>
      <c r="I29" s="19"/>
      <c r="J29" s="19"/>
      <c r="K29" s="19"/>
      <c r="L29" s="19"/>
    </row>
    <row r="30" spans="1:12" ht="15" customHeight="1" thickBot="1">
      <c r="A30" s="99"/>
      <c r="B30" s="114"/>
      <c r="C30" s="115"/>
      <c r="D30" s="116"/>
      <c r="E30" s="113"/>
      <c r="F30" s="19"/>
      <c r="G30" s="19"/>
      <c r="H30" s="19"/>
      <c r="I30" s="19"/>
      <c r="J30" s="19"/>
      <c r="K30" s="19"/>
      <c r="L30" s="19"/>
    </row>
    <row r="31" spans="1:12" ht="0.65" customHeight="1">
      <c r="A31" s="99"/>
      <c r="B31" s="114"/>
      <c r="C31" s="115"/>
      <c r="D31" s="116"/>
      <c r="E31" s="113"/>
      <c r="F31" s="19"/>
      <c r="G31" s="19"/>
      <c r="H31" s="19"/>
      <c r="I31" s="19"/>
      <c r="J31" s="19"/>
      <c r="K31" s="19"/>
      <c r="L31" s="19"/>
    </row>
    <row r="32" spans="1:12" ht="25" thickBot="1">
      <c r="A32" s="36" t="s">
        <v>39</v>
      </c>
      <c r="B32" s="37" t="e">
        <f ca="1">(B27*100)/SUM(B27:E31)</f>
        <v>#REF!</v>
      </c>
      <c r="C32" s="37" t="e">
        <f ca="1">(C27*100)/SUM(B27:E31)</f>
        <v>#REF!</v>
      </c>
      <c r="D32" s="37" t="e">
        <f ca="1">(D27*100)/SUM(B27:E31)</f>
        <v>#REF!</v>
      </c>
      <c r="E32" s="38" t="e">
        <f ca="1">(E27*100)/SUM(B27:E31)</f>
        <v>#REF!</v>
      </c>
      <c r="F32" s="19"/>
      <c r="G32" s="19"/>
      <c r="H32" s="19"/>
      <c r="I32" s="19"/>
      <c r="J32" s="19"/>
      <c r="K32" s="19"/>
      <c r="L32" s="19"/>
    </row>
    <row r="33" spans="1:12" ht="15" thickBot="1">
      <c r="A33" s="99" t="s">
        <v>42</v>
      </c>
      <c r="B33" s="100" t="s">
        <v>35</v>
      </c>
      <c r="C33" s="101" t="s">
        <v>36</v>
      </c>
      <c r="D33" s="102" t="s">
        <v>37</v>
      </c>
      <c r="E33" s="103" t="s">
        <v>38</v>
      </c>
      <c r="F33" s="19"/>
      <c r="G33" s="19"/>
      <c r="H33" s="19"/>
      <c r="I33" s="19"/>
      <c r="J33" s="19"/>
      <c r="K33" s="19"/>
      <c r="L33" s="19"/>
    </row>
    <row r="34" spans="1:12" ht="15" thickBot="1">
      <c r="A34" s="99"/>
      <c r="B34" s="100"/>
      <c r="C34" s="101"/>
      <c r="D34" s="102"/>
      <c r="E34" s="103"/>
      <c r="F34" s="19"/>
      <c r="G34" s="19"/>
      <c r="H34" s="19"/>
      <c r="I34" s="19"/>
      <c r="J34" s="19"/>
      <c r="K34" s="19"/>
      <c r="L34" s="19"/>
    </row>
    <row r="35" spans="1:12" ht="15" thickBot="1">
      <c r="A35" s="99"/>
      <c r="B35" s="100"/>
      <c r="C35" s="101"/>
      <c r="D35" s="102"/>
      <c r="E35" s="103"/>
      <c r="F35" s="19"/>
      <c r="G35" s="19"/>
      <c r="H35" s="19"/>
      <c r="I35" s="19"/>
      <c r="J35" s="19"/>
      <c r="K35" s="19"/>
      <c r="L35" s="19"/>
    </row>
    <row r="36" spans="1:12" ht="15" thickBot="1">
      <c r="A36" s="99"/>
      <c r="B36" s="100"/>
      <c r="C36" s="101"/>
      <c r="D36" s="102"/>
      <c r="E36" s="103"/>
      <c r="F36" s="19"/>
      <c r="G36" s="19"/>
      <c r="H36" s="19"/>
      <c r="I36" s="19"/>
      <c r="J36" s="19"/>
      <c r="K36" s="19"/>
      <c r="L36" s="19"/>
    </row>
    <row r="37" spans="1:12" ht="15" customHeight="1" thickBot="1">
      <c r="A37" s="99"/>
      <c r="B37" s="104" t="e">
        <f ca="1">SUM('Liste 3'!T8,Y8)</f>
        <v>#REF!</v>
      </c>
      <c r="C37" s="107" t="e">
        <f ca="1">SUM('Liste 3'!T7,Y7)</f>
        <v>#REF!</v>
      </c>
      <c r="D37" s="110" t="e">
        <f ca="1">SUM('Liste 3'!T6,Y6)</f>
        <v>#REF!</v>
      </c>
      <c r="E37" s="113" t="e">
        <f ca="1">SUM('Liste 3'!T5:Y5)</f>
        <v>#REF!</v>
      </c>
      <c r="F37" s="19"/>
      <c r="G37" s="19"/>
      <c r="H37" s="19"/>
      <c r="I37" s="19"/>
      <c r="J37" s="19"/>
      <c r="K37" s="19"/>
      <c r="L37" s="19"/>
    </row>
    <row r="38" spans="1:12" ht="15" customHeight="1" thickBot="1">
      <c r="A38" s="99"/>
      <c r="B38" s="105"/>
      <c r="C38" s="108"/>
      <c r="D38" s="111"/>
      <c r="E38" s="113"/>
      <c r="F38" s="19"/>
      <c r="G38" s="19"/>
      <c r="H38" s="19"/>
      <c r="I38" s="19"/>
      <c r="J38" s="19"/>
      <c r="K38" s="19"/>
      <c r="L38" s="19"/>
    </row>
    <row r="39" spans="1:12" ht="15" customHeight="1" thickBot="1">
      <c r="A39" s="99"/>
      <c r="B39" s="105"/>
      <c r="C39" s="108"/>
      <c r="D39" s="111"/>
      <c r="E39" s="113"/>
      <c r="F39" s="19"/>
      <c r="G39" s="19"/>
      <c r="H39" s="19"/>
      <c r="I39" s="19"/>
      <c r="J39" s="19"/>
      <c r="K39" s="19"/>
      <c r="L39" s="19"/>
    </row>
    <row r="40" spans="1:12" ht="15" customHeight="1">
      <c r="A40" s="99"/>
      <c r="B40" s="105"/>
      <c r="C40" s="108"/>
      <c r="D40" s="111"/>
      <c r="E40" s="113"/>
      <c r="F40" s="19"/>
      <c r="G40" s="19"/>
      <c r="H40" s="19"/>
      <c r="I40" s="19"/>
      <c r="J40" s="19"/>
      <c r="K40" s="19"/>
      <c r="L40" s="19"/>
    </row>
    <row r="41" spans="1:12" ht="14.4" hidden="1" customHeight="1">
      <c r="A41" s="99"/>
      <c r="B41" s="106"/>
      <c r="C41" s="109"/>
      <c r="D41" s="112"/>
      <c r="E41" s="113"/>
      <c r="F41" s="19"/>
      <c r="G41" s="19"/>
      <c r="H41" s="19"/>
      <c r="I41" s="19"/>
      <c r="J41" s="19"/>
      <c r="K41" s="19"/>
      <c r="L41" s="19"/>
    </row>
    <row r="42" spans="1:12" ht="25" thickBot="1">
      <c r="A42" s="36" t="s">
        <v>39</v>
      </c>
      <c r="B42" s="37" t="e">
        <f ca="1">(B37*100)/SUM(B37:E41)</f>
        <v>#REF!</v>
      </c>
      <c r="C42" s="37" t="e">
        <f ca="1">(C37*100)/SUM(B37:E41)</f>
        <v>#REF!</v>
      </c>
      <c r="D42" s="37" t="e">
        <f ca="1">(D37*100)/SUM(B37:E41)</f>
        <v>#REF!</v>
      </c>
      <c r="E42" s="38" t="e">
        <f ca="1">(E37*100)/SUM(B37:E41)</f>
        <v>#REF!</v>
      </c>
      <c r="F42" s="19"/>
      <c r="G42" s="19"/>
      <c r="H42" s="19"/>
      <c r="I42" s="19"/>
      <c r="J42" s="19"/>
      <c r="K42" s="19"/>
      <c r="L42" s="19"/>
    </row>
    <row r="43" spans="1:12">
      <c r="A43" s="39"/>
    </row>
    <row r="44" spans="1:12">
      <c r="D44" s="40"/>
      <c r="E44" s="40"/>
    </row>
    <row r="45" spans="1:12">
      <c r="A45" s="41" t="s">
        <v>43</v>
      </c>
      <c r="B45" s="41" t="e">
        <f ca="1">SUM(B8,B18,B27,B37)</f>
        <v>#REF!</v>
      </c>
      <c r="C45" s="41" t="e">
        <f ca="1">SUM(C8,C18,C27,C37)</f>
        <v>#REF!</v>
      </c>
      <c r="D45" s="41" t="e">
        <f ca="1">SUM(D8,D18,D27,D37)</f>
        <v>#REF!</v>
      </c>
      <c r="E45" s="41" t="e">
        <f ca="1">SUM(E8,E18,E27,E37)</f>
        <v>#REF!</v>
      </c>
    </row>
    <row r="46" spans="1:12">
      <c r="A46" s="41" t="s">
        <v>44</v>
      </c>
      <c r="B46" s="42" t="e">
        <f ca="1">(B45*100)/SUM(B45:E45)</f>
        <v>#REF!</v>
      </c>
      <c r="C46" s="42" t="e">
        <f ca="1">(C45*100)/SUM(B45:E45)</f>
        <v>#REF!</v>
      </c>
      <c r="D46" s="43" t="e">
        <f ca="1">(D45*100)/SUM(B45:E45)</f>
        <v>#REF!</v>
      </c>
      <c r="E46" s="42" t="e">
        <f ca="1">(E45*100)/SUM(B45:E45)</f>
        <v>#REF!</v>
      </c>
    </row>
    <row r="47" spans="1:12">
      <c r="D47" s="40"/>
      <c r="E47" s="40"/>
    </row>
    <row r="48" spans="1:12">
      <c r="D48" s="40"/>
      <c r="E48" s="40"/>
    </row>
    <row r="49" spans="4:5">
      <c r="D49" s="40"/>
      <c r="E49" s="40"/>
    </row>
    <row r="50" spans="4:5">
      <c r="D50" s="40"/>
      <c r="E50" s="40"/>
    </row>
  </sheetData>
  <mergeCells count="38">
    <mergeCell ref="E23:E26"/>
    <mergeCell ref="B27:B31"/>
    <mergeCell ref="A33:A41"/>
    <mergeCell ref="B33:B36"/>
    <mergeCell ref="C33:C36"/>
    <mergeCell ref="D33:D36"/>
    <mergeCell ref="E33:E36"/>
    <mergeCell ref="B37:B41"/>
    <mergeCell ref="C37:C41"/>
    <mergeCell ref="D37:D41"/>
    <mergeCell ref="E37:E41"/>
    <mergeCell ref="C27:C31"/>
    <mergeCell ref="D27:D31"/>
    <mergeCell ref="E27:E31"/>
    <mergeCell ref="A23:A31"/>
    <mergeCell ref="B23:B26"/>
    <mergeCell ref="D13:D17"/>
    <mergeCell ref="E13:E17"/>
    <mergeCell ref="B18:B21"/>
    <mergeCell ref="C18:C21"/>
    <mergeCell ref="D18:D21"/>
    <mergeCell ref="E18:E21"/>
    <mergeCell ref="C23:C26"/>
    <mergeCell ref="D23:D26"/>
    <mergeCell ref="A1:E1"/>
    <mergeCell ref="A3:A11"/>
    <mergeCell ref="B3:B7"/>
    <mergeCell ref="C3:C7"/>
    <mergeCell ref="D3:D7"/>
    <mergeCell ref="E3:E7"/>
    <mergeCell ref="B8:B11"/>
    <mergeCell ref="C8:C11"/>
    <mergeCell ref="D8:D11"/>
    <mergeCell ref="E8:E11"/>
    <mergeCell ref="B2:E2"/>
    <mergeCell ref="A13:A21"/>
    <mergeCell ref="B13:B17"/>
    <mergeCell ref="C13:C17"/>
  </mergeCells>
  <pageMargins left="0.70866141732283472" right="0.70866141732283472" top="0.74803149606299213" bottom="0.74803149606299213" header="0.31496062992125984" footer="0.31496062992125984"/>
  <pageSetup paperSize="9" orientation="portrait" r:id="rId1"/>
  <headerFooter>
    <oddHeader>&amp;L&amp;F&amp;C&amp;A&amp;R2023/2024</oddHeader>
    <oddFooter>&amp;A&amp;RPage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70984-7197-4DEF-9764-E897EF4E551A}">
  <sheetPr>
    <pageSetUpPr fitToPage="1"/>
  </sheetPr>
  <dimension ref="A1:AE777"/>
  <sheetViews>
    <sheetView zoomScale="85" zoomScaleNormal="85" workbookViewId="0">
      <pane ySplit="11" topLeftCell="A12" activePane="bottomLeft" state="frozen"/>
      <selection pane="bottomLeft" activeCell="N10" sqref="N10"/>
    </sheetView>
  </sheetViews>
  <sheetFormatPr baseColWidth="10" defaultRowHeight="14.5"/>
  <cols>
    <col min="2" max="2" width="11.36328125" customWidth="1"/>
    <col min="3" max="25" width="8.6328125" customWidth="1"/>
  </cols>
  <sheetData>
    <row r="1" spans="1:31" ht="46.5" customHeight="1" thickBot="1">
      <c r="A1" s="19" t="s">
        <v>32</v>
      </c>
      <c r="B1" s="91"/>
      <c r="D1" s="92" t="s">
        <v>49</v>
      </c>
      <c r="E1" s="92"/>
      <c r="F1" s="92"/>
      <c r="G1" s="92"/>
      <c r="H1" s="92"/>
      <c r="I1" s="92"/>
      <c r="J1" s="92"/>
      <c r="K1" s="92"/>
      <c r="L1" s="92"/>
      <c r="M1" s="92"/>
      <c r="N1" s="92"/>
      <c r="O1" s="92"/>
      <c r="P1" s="92"/>
      <c r="Q1" s="92"/>
      <c r="R1" s="92"/>
      <c r="S1" s="92"/>
      <c r="T1" s="92"/>
      <c r="U1" s="92"/>
      <c r="V1" s="44"/>
      <c r="W1" s="20" t="s">
        <v>46</v>
      </c>
      <c r="X1" s="93"/>
      <c r="Y1" s="93"/>
    </row>
    <row r="2" spans="1:31" ht="68.5" customHeight="1">
      <c r="A2" s="94" t="s">
        <v>52</v>
      </c>
      <c r="B2" s="94"/>
      <c r="C2" s="94"/>
      <c r="D2" s="94"/>
      <c r="E2" s="94"/>
      <c r="F2" s="94"/>
      <c r="G2" s="94"/>
      <c r="H2" s="94"/>
      <c r="I2" s="94"/>
      <c r="J2" s="94"/>
      <c r="K2" s="94"/>
      <c r="L2" s="94"/>
      <c r="M2" s="94"/>
      <c r="N2" s="94"/>
      <c r="O2" s="94"/>
      <c r="P2" s="94"/>
      <c r="Q2" s="94"/>
      <c r="R2" s="94"/>
      <c r="S2" s="94"/>
      <c r="T2" s="27"/>
      <c r="U2" s="95" t="s">
        <v>33</v>
      </c>
      <c r="V2" s="95"/>
      <c r="W2" s="95"/>
      <c r="X2" s="95"/>
      <c r="Y2" s="95"/>
      <c r="Z2" s="26"/>
      <c r="AA2" s="26"/>
      <c r="AB2" s="26"/>
      <c r="AC2" s="26"/>
      <c r="AD2" s="26"/>
      <c r="AE2" s="26"/>
    </row>
    <row r="3" spans="1:31" ht="18.5">
      <c r="K3" s="127" t="s">
        <v>48</v>
      </c>
      <c r="L3" s="127"/>
      <c r="M3" s="127"/>
      <c r="N3" s="127"/>
    </row>
    <row r="4" spans="1:31" ht="21.5" thickBot="1">
      <c r="I4" s="1"/>
      <c r="J4" s="1"/>
      <c r="K4" s="1"/>
      <c r="L4" s="1"/>
      <c r="M4" s="1"/>
      <c r="N4" s="1"/>
      <c r="O4" s="1"/>
      <c r="P4" s="1"/>
      <c r="Q4" s="1"/>
      <c r="R4" s="1"/>
      <c r="S4" s="1"/>
      <c r="T4" s="1"/>
      <c r="U4" s="1"/>
      <c r="V4" s="1"/>
      <c r="W4" s="1"/>
      <c r="X4" s="2"/>
      <c r="Y4" s="2"/>
    </row>
    <row r="5" spans="1:31">
      <c r="A5" s="10" t="s">
        <v>23</v>
      </c>
      <c r="B5" s="3" t="e">
        <f ca="1">COUNTIF(OFFSET(B12,0,0,$B$1,1),"4")</f>
        <v>#REF!</v>
      </c>
      <c r="C5" s="3" t="e">
        <f t="shared" ref="C5:Y5" ca="1" si="0">COUNTIF(OFFSET(C12,0,0,$B$1,1),"4")</f>
        <v>#REF!</v>
      </c>
      <c r="D5" s="3" t="e">
        <f t="shared" ca="1" si="0"/>
        <v>#REF!</v>
      </c>
      <c r="E5" s="3" t="e">
        <f t="shared" ca="1" si="0"/>
        <v>#REF!</v>
      </c>
      <c r="F5" s="3" t="e">
        <f t="shared" ca="1" si="0"/>
        <v>#REF!</v>
      </c>
      <c r="G5" s="3" t="e">
        <f t="shared" ca="1" si="0"/>
        <v>#REF!</v>
      </c>
      <c r="H5" s="3" t="e">
        <f t="shared" ca="1" si="0"/>
        <v>#REF!</v>
      </c>
      <c r="I5" s="3" t="e">
        <f t="shared" ca="1" si="0"/>
        <v>#REF!</v>
      </c>
      <c r="J5" s="3" t="e">
        <f t="shared" ca="1" si="0"/>
        <v>#REF!</v>
      </c>
      <c r="K5" s="3" t="e">
        <f t="shared" ca="1" si="0"/>
        <v>#REF!</v>
      </c>
      <c r="L5" s="3" t="e">
        <f t="shared" ca="1" si="0"/>
        <v>#REF!</v>
      </c>
      <c r="M5" s="3" t="e">
        <f t="shared" ca="1" si="0"/>
        <v>#REF!</v>
      </c>
      <c r="N5" s="3" t="e">
        <f t="shared" ca="1" si="0"/>
        <v>#REF!</v>
      </c>
      <c r="O5" s="3" t="e">
        <f t="shared" ca="1" si="0"/>
        <v>#REF!</v>
      </c>
      <c r="P5" s="3" t="e">
        <f t="shared" ca="1" si="0"/>
        <v>#REF!</v>
      </c>
      <c r="Q5" s="3" t="e">
        <f t="shared" ca="1" si="0"/>
        <v>#REF!</v>
      </c>
      <c r="R5" s="3" t="e">
        <f t="shared" ca="1" si="0"/>
        <v>#REF!</v>
      </c>
      <c r="S5" s="3" t="e">
        <f t="shared" ca="1" si="0"/>
        <v>#REF!</v>
      </c>
      <c r="T5" s="3" t="e">
        <f t="shared" ca="1" si="0"/>
        <v>#REF!</v>
      </c>
      <c r="U5" s="3" t="e">
        <f t="shared" ca="1" si="0"/>
        <v>#REF!</v>
      </c>
      <c r="V5" s="3" t="e">
        <f t="shared" ca="1" si="0"/>
        <v>#REF!</v>
      </c>
      <c r="W5" s="3" t="e">
        <f t="shared" ca="1" si="0"/>
        <v>#REF!</v>
      </c>
      <c r="X5" s="3" t="e">
        <f t="shared" ca="1" si="0"/>
        <v>#REF!</v>
      </c>
      <c r="Y5" s="3" t="e">
        <f t="shared" ca="1" si="0"/>
        <v>#REF!</v>
      </c>
    </row>
    <row r="6" spans="1:31">
      <c r="A6" s="11" t="s">
        <v>24</v>
      </c>
      <c r="B6" s="6" t="e">
        <f ca="1">COUNTIF(OFFSET(B12,0,0,$B$1,1),"3")</f>
        <v>#REF!</v>
      </c>
      <c r="C6" s="6" t="e">
        <f t="shared" ref="C6:Y6" ca="1" si="1">COUNTIF(OFFSET(C12,0,0,$B$1,1),"3")</f>
        <v>#REF!</v>
      </c>
      <c r="D6" s="6" t="e">
        <f t="shared" ca="1" si="1"/>
        <v>#REF!</v>
      </c>
      <c r="E6" s="6" t="e">
        <f t="shared" ca="1" si="1"/>
        <v>#REF!</v>
      </c>
      <c r="F6" s="6" t="e">
        <f t="shared" ca="1" si="1"/>
        <v>#REF!</v>
      </c>
      <c r="G6" s="6" t="e">
        <f t="shared" ca="1" si="1"/>
        <v>#REF!</v>
      </c>
      <c r="H6" s="6" t="e">
        <f t="shared" ca="1" si="1"/>
        <v>#REF!</v>
      </c>
      <c r="I6" s="6" t="e">
        <f t="shared" ca="1" si="1"/>
        <v>#REF!</v>
      </c>
      <c r="J6" s="6" t="e">
        <f t="shared" ca="1" si="1"/>
        <v>#REF!</v>
      </c>
      <c r="K6" s="6" t="e">
        <f t="shared" ca="1" si="1"/>
        <v>#REF!</v>
      </c>
      <c r="L6" s="6" t="e">
        <f t="shared" ca="1" si="1"/>
        <v>#REF!</v>
      </c>
      <c r="M6" s="6" t="e">
        <f t="shared" ca="1" si="1"/>
        <v>#REF!</v>
      </c>
      <c r="N6" s="6" t="e">
        <f t="shared" ca="1" si="1"/>
        <v>#REF!</v>
      </c>
      <c r="O6" s="6" t="e">
        <f t="shared" ca="1" si="1"/>
        <v>#REF!</v>
      </c>
      <c r="P6" s="6" t="e">
        <f t="shared" ca="1" si="1"/>
        <v>#REF!</v>
      </c>
      <c r="Q6" s="6" t="e">
        <f t="shared" ca="1" si="1"/>
        <v>#REF!</v>
      </c>
      <c r="R6" s="6" t="e">
        <f t="shared" ca="1" si="1"/>
        <v>#REF!</v>
      </c>
      <c r="S6" s="6" t="e">
        <f t="shared" ca="1" si="1"/>
        <v>#REF!</v>
      </c>
      <c r="T6" s="6" t="e">
        <f t="shared" ca="1" si="1"/>
        <v>#REF!</v>
      </c>
      <c r="U6" s="6" t="e">
        <f t="shared" ca="1" si="1"/>
        <v>#REF!</v>
      </c>
      <c r="V6" s="6" t="e">
        <f t="shared" ca="1" si="1"/>
        <v>#REF!</v>
      </c>
      <c r="W6" s="6" t="e">
        <f t="shared" ca="1" si="1"/>
        <v>#REF!</v>
      </c>
      <c r="X6" s="6" t="e">
        <f t="shared" ca="1" si="1"/>
        <v>#REF!</v>
      </c>
      <c r="Y6" s="6" t="e">
        <f t="shared" ca="1" si="1"/>
        <v>#REF!</v>
      </c>
    </row>
    <row r="7" spans="1:31">
      <c r="A7" s="11" t="s">
        <v>25</v>
      </c>
      <c r="B7" s="6" t="e">
        <f ca="1">COUNTIF(OFFSET(B12,0,0,$B$1,1),"2")</f>
        <v>#REF!</v>
      </c>
      <c r="C7" s="6" t="e">
        <f t="shared" ref="C7:Y7" ca="1" si="2">COUNTIF(OFFSET(C12,0,0,$B$1,1),"2")</f>
        <v>#REF!</v>
      </c>
      <c r="D7" s="6" t="e">
        <f t="shared" ca="1" si="2"/>
        <v>#REF!</v>
      </c>
      <c r="E7" s="6" t="e">
        <f t="shared" ca="1" si="2"/>
        <v>#REF!</v>
      </c>
      <c r="F7" s="6" t="e">
        <f t="shared" ca="1" si="2"/>
        <v>#REF!</v>
      </c>
      <c r="G7" s="6" t="e">
        <f t="shared" ca="1" si="2"/>
        <v>#REF!</v>
      </c>
      <c r="H7" s="6" t="e">
        <f t="shared" ca="1" si="2"/>
        <v>#REF!</v>
      </c>
      <c r="I7" s="6" t="e">
        <f t="shared" ca="1" si="2"/>
        <v>#REF!</v>
      </c>
      <c r="J7" s="6" t="e">
        <f t="shared" ca="1" si="2"/>
        <v>#REF!</v>
      </c>
      <c r="K7" s="6" t="e">
        <f t="shared" ca="1" si="2"/>
        <v>#REF!</v>
      </c>
      <c r="L7" s="6" t="e">
        <f t="shared" ca="1" si="2"/>
        <v>#REF!</v>
      </c>
      <c r="M7" s="6" t="e">
        <f t="shared" ca="1" si="2"/>
        <v>#REF!</v>
      </c>
      <c r="N7" s="6" t="e">
        <f t="shared" ca="1" si="2"/>
        <v>#REF!</v>
      </c>
      <c r="O7" s="6" t="e">
        <f t="shared" ca="1" si="2"/>
        <v>#REF!</v>
      </c>
      <c r="P7" s="6" t="e">
        <f t="shared" ca="1" si="2"/>
        <v>#REF!</v>
      </c>
      <c r="Q7" s="6" t="e">
        <f t="shared" ca="1" si="2"/>
        <v>#REF!</v>
      </c>
      <c r="R7" s="6" t="e">
        <f t="shared" ca="1" si="2"/>
        <v>#REF!</v>
      </c>
      <c r="S7" s="6" t="e">
        <f t="shared" ca="1" si="2"/>
        <v>#REF!</v>
      </c>
      <c r="T7" s="6" t="e">
        <f t="shared" ca="1" si="2"/>
        <v>#REF!</v>
      </c>
      <c r="U7" s="6" t="e">
        <f t="shared" ca="1" si="2"/>
        <v>#REF!</v>
      </c>
      <c r="V7" s="6" t="e">
        <f t="shared" ca="1" si="2"/>
        <v>#REF!</v>
      </c>
      <c r="W7" s="6" t="e">
        <f t="shared" ca="1" si="2"/>
        <v>#REF!</v>
      </c>
      <c r="X7" s="6" t="e">
        <f t="shared" ca="1" si="2"/>
        <v>#REF!</v>
      </c>
      <c r="Y7" s="6" t="e">
        <f t="shared" ca="1" si="2"/>
        <v>#REF!</v>
      </c>
    </row>
    <row r="8" spans="1:31">
      <c r="A8" s="11" t="s">
        <v>26</v>
      </c>
      <c r="B8" s="6" t="e">
        <f ca="1">COUNTIF(OFFSET(B12,0,0,$B$1,1),"1")</f>
        <v>#REF!</v>
      </c>
      <c r="C8" s="6" t="e">
        <f t="shared" ref="C8:Y8" ca="1" si="3">COUNTIF(OFFSET(C12,0,0,$B$1,1),"1")</f>
        <v>#REF!</v>
      </c>
      <c r="D8" s="6" t="e">
        <f t="shared" ca="1" si="3"/>
        <v>#REF!</v>
      </c>
      <c r="E8" s="6" t="e">
        <f t="shared" ca="1" si="3"/>
        <v>#REF!</v>
      </c>
      <c r="F8" s="6" t="e">
        <f t="shared" ca="1" si="3"/>
        <v>#REF!</v>
      </c>
      <c r="G8" s="6" t="e">
        <f t="shared" ca="1" si="3"/>
        <v>#REF!</v>
      </c>
      <c r="H8" s="6" t="e">
        <f t="shared" ca="1" si="3"/>
        <v>#REF!</v>
      </c>
      <c r="I8" s="6" t="e">
        <f t="shared" ca="1" si="3"/>
        <v>#REF!</v>
      </c>
      <c r="J8" s="6" t="e">
        <f t="shared" ca="1" si="3"/>
        <v>#REF!</v>
      </c>
      <c r="K8" s="6" t="e">
        <f t="shared" ca="1" si="3"/>
        <v>#REF!</v>
      </c>
      <c r="L8" s="6" t="e">
        <f t="shared" ca="1" si="3"/>
        <v>#REF!</v>
      </c>
      <c r="M8" s="6" t="e">
        <f t="shared" ca="1" si="3"/>
        <v>#REF!</v>
      </c>
      <c r="N8" s="6" t="e">
        <f t="shared" ca="1" si="3"/>
        <v>#REF!</v>
      </c>
      <c r="O8" s="6" t="e">
        <f t="shared" ca="1" si="3"/>
        <v>#REF!</v>
      </c>
      <c r="P8" s="6" t="e">
        <f t="shared" ca="1" si="3"/>
        <v>#REF!</v>
      </c>
      <c r="Q8" s="6" t="e">
        <f t="shared" ca="1" si="3"/>
        <v>#REF!</v>
      </c>
      <c r="R8" s="6" t="e">
        <f t="shared" ca="1" si="3"/>
        <v>#REF!</v>
      </c>
      <c r="S8" s="6" t="e">
        <f t="shared" ca="1" si="3"/>
        <v>#REF!</v>
      </c>
      <c r="T8" s="6" t="e">
        <f t="shared" ca="1" si="3"/>
        <v>#REF!</v>
      </c>
      <c r="U8" s="6" t="e">
        <f t="shared" ca="1" si="3"/>
        <v>#REF!</v>
      </c>
      <c r="V8" s="6" t="e">
        <f t="shared" ca="1" si="3"/>
        <v>#REF!</v>
      </c>
      <c r="W8" s="6" t="e">
        <f t="shared" ca="1" si="3"/>
        <v>#REF!</v>
      </c>
      <c r="X8" s="6" t="e">
        <f t="shared" ca="1" si="3"/>
        <v>#REF!</v>
      </c>
      <c r="Y8" s="6" t="e">
        <f t="shared" ca="1" si="3"/>
        <v>#REF!</v>
      </c>
    </row>
    <row r="9" spans="1:31" ht="26.5" thickBot="1">
      <c r="A9" s="12" t="s">
        <v>27</v>
      </c>
      <c r="B9" s="9" t="e">
        <f ca="1">COUNTIF(OFFSET(B12,0,0,$B$1,1),"")</f>
        <v>#REF!</v>
      </c>
      <c r="C9" s="9" t="e">
        <f t="shared" ref="C9:Y9" ca="1" si="4">COUNTIF(OFFSET(C12,0,0,$B$1,1),"")</f>
        <v>#REF!</v>
      </c>
      <c r="D9" s="9" t="e">
        <f t="shared" ca="1" si="4"/>
        <v>#REF!</v>
      </c>
      <c r="E9" s="9" t="e">
        <f t="shared" ca="1" si="4"/>
        <v>#REF!</v>
      </c>
      <c r="F9" s="9" t="e">
        <f t="shared" ca="1" si="4"/>
        <v>#REF!</v>
      </c>
      <c r="G9" s="9" t="e">
        <f t="shared" ca="1" si="4"/>
        <v>#REF!</v>
      </c>
      <c r="H9" s="9" t="e">
        <f t="shared" ca="1" si="4"/>
        <v>#REF!</v>
      </c>
      <c r="I9" s="9" t="e">
        <f t="shared" ca="1" si="4"/>
        <v>#REF!</v>
      </c>
      <c r="J9" s="9" t="e">
        <f t="shared" ca="1" si="4"/>
        <v>#REF!</v>
      </c>
      <c r="K9" s="9" t="e">
        <f t="shared" ca="1" si="4"/>
        <v>#REF!</v>
      </c>
      <c r="L9" s="9" t="e">
        <f t="shared" ca="1" si="4"/>
        <v>#REF!</v>
      </c>
      <c r="M9" s="9" t="e">
        <f t="shared" ca="1" si="4"/>
        <v>#REF!</v>
      </c>
      <c r="N9" s="9" t="e">
        <f t="shared" ca="1" si="4"/>
        <v>#REF!</v>
      </c>
      <c r="O9" s="9" t="e">
        <f t="shared" ca="1" si="4"/>
        <v>#REF!</v>
      </c>
      <c r="P9" s="9" t="e">
        <f t="shared" ca="1" si="4"/>
        <v>#REF!</v>
      </c>
      <c r="Q9" s="9" t="e">
        <f t="shared" ca="1" si="4"/>
        <v>#REF!</v>
      </c>
      <c r="R9" s="9" t="e">
        <f t="shared" ca="1" si="4"/>
        <v>#REF!</v>
      </c>
      <c r="S9" s="9" t="e">
        <f t="shared" ca="1" si="4"/>
        <v>#REF!</v>
      </c>
      <c r="T9" s="9" t="e">
        <f t="shared" ca="1" si="4"/>
        <v>#REF!</v>
      </c>
      <c r="U9" s="9" t="e">
        <f t="shared" ca="1" si="4"/>
        <v>#REF!</v>
      </c>
      <c r="V9" s="9" t="e">
        <f t="shared" ca="1" si="4"/>
        <v>#REF!</v>
      </c>
      <c r="W9" s="9" t="e">
        <f t="shared" ca="1" si="4"/>
        <v>#REF!</v>
      </c>
      <c r="X9" s="9" t="e">
        <f t="shared" ca="1" si="4"/>
        <v>#REF!</v>
      </c>
      <c r="Y9" s="9" t="e">
        <f t="shared" ca="1" si="4"/>
        <v>#REF!</v>
      </c>
    </row>
    <row r="10" spans="1:31" ht="32" customHeight="1" thickBot="1">
      <c r="A10" s="13" t="s">
        <v>28</v>
      </c>
      <c r="B10" s="16" t="s">
        <v>0</v>
      </c>
      <c r="C10" s="17" t="s">
        <v>1</v>
      </c>
      <c r="D10" s="18" t="s">
        <v>2</v>
      </c>
      <c r="E10" s="16" t="s">
        <v>3</v>
      </c>
      <c r="F10" s="17" t="s">
        <v>4</v>
      </c>
      <c r="G10" s="17" t="s">
        <v>5</v>
      </c>
      <c r="H10" s="17" t="s">
        <v>6</v>
      </c>
      <c r="I10" s="17" t="s">
        <v>7</v>
      </c>
      <c r="J10" s="17" t="s">
        <v>8</v>
      </c>
      <c r="K10" s="17" t="s">
        <v>9</v>
      </c>
      <c r="L10" s="17" t="s">
        <v>10</v>
      </c>
      <c r="M10" s="17" t="s">
        <v>11</v>
      </c>
      <c r="N10" s="17" t="s">
        <v>58</v>
      </c>
      <c r="O10" s="17" t="s">
        <v>12</v>
      </c>
      <c r="P10" s="17" t="s">
        <v>13</v>
      </c>
      <c r="Q10" s="18" t="s">
        <v>14</v>
      </c>
      <c r="R10" s="16" t="s">
        <v>29</v>
      </c>
      <c r="S10" s="18" t="s">
        <v>30</v>
      </c>
      <c r="T10" s="16" t="s">
        <v>15</v>
      </c>
      <c r="U10" s="17" t="s">
        <v>56</v>
      </c>
      <c r="V10" s="17" t="s">
        <v>31</v>
      </c>
      <c r="W10" s="17" t="s">
        <v>16</v>
      </c>
      <c r="X10" s="17" t="s">
        <v>17</v>
      </c>
      <c r="Y10" s="18" t="s">
        <v>18</v>
      </c>
    </row>
    <row r="11" spans="1:31" ht="15" thickBot="1">
      <c r="A11" s="14"/>
      <c r="B11" s="96" t="s">
        <v>19</v>
      </c>
      <c r="C11" s="96"/>
      <c r="D11" s="96"/>
      <c r="E11" s="96" t="s">
        <v>20</v>
      </c>
      <c r="F11" s="96"/>
      <c r="G11" s="96"/>
      <c r="H11" s="96"/>
      <c r="I11" s="96"/>
      <c r="J11" s="96"/>
      <c r="K11" s="96"/>
      <c r="L11" s="96"/>
      <c r="M11" s="96"/>
      <c r="N11" s="96"/>
      <c r="O11" s="96"/>
      <c r="P11" s="96"/>
      <c r="Q11" s="96"/>
      <c r="R11" s="96" t="s">
        <v>21</v>
      </c>
      <c r="S11" s="96"/>
      <c r="T11" s="96" t="s">
        <v>22</v>
      </c>
      <c r="U11" s="96"/>
      <c r="V11" s="96"/>
      <c r="W11" s="96"/>
      <c r="X11" s="96"/>
      <c r="Y11" s="96"/>
    </row>
    <row r="12" spans="1:31" ht="15" thickBot="1">
      <c r="A12" s="15" t="str">
        <f>IF(ROW(B1)&lt;=$B$1, "Élève " &amp; ROW(B1), "")</f>
        <v/>
      </c>
      <c r="B12" s="34"/>
      <c r="C12" s="32"/>
      <c r="D12" s="5"/>
      <c r="E12" s="3"/>
      <c r="F12" s="4"/>
      <c r="G12" s="4"/>
      <c r="H12" s="4"/>
      <c r="I12" s="4"/>
      <c r="J12" s="4"/>
      <c r="K12" s="4"/>
      <c r="L12" s="4"/>
      <c r="M12" s="4"/>
      <c r="N12" s="4"/>
      <c r="O12" s="4"/>
      <c r="P12" s="4"/>
      <c r="Q12" s="5"/>
      <c r="R12" s="3"/>
      <c r="S12" s="5"/>
      <c r="T12" s="3"/>
      <c r="U12" s="4"/>
      <c r="V12" s="4"/>
      <c r="W12" s="4"/>
      <c r="X12" s="4"/>
      <c r="Y12" s="5"/>
    </row>
    <row r="13" spans="1:31" ht="15" thickBot="1">
      <c r="A13" s="15" t="str">
        <f t="shared" ref="A13:A76" si="5">IF(ROW(B2)&lt;=$B$1, "Élève " &amp; ROW(B2), "")</f>
        <v/>
      </c>
      <c r="B13" s="33"/>
      <c r="C13" s="7"/>
      <c r="D13" s="8"/>
      <c r="E13" s="6"/>
      <c r="F13" s="7"/>
      <c r="G13" s="7"/>
      <c r="H13" s="7"/>
      <c r="I13" s="7"/>
      <c r="J13" s="7"/>
      <c r="K13" s="7"/>
      <c r="L13" s="7"/>
      <c r="M13" s="7"/>
      <c r="N13" s="7"/>
      <c r="O13" s="7"/>
      <c r="P13" s="7"/>
      <c r="Q13" s="8"/>
      <c r="R13" s="6"/>
      <c r="S13" s="8"/>
      <c r="T13" s="6"/>
      <c r="U13" s="7"/>
      <c r="V13" s="7"/>
      <c r="W13" s="7"/>
      <c r="X13" s="7"/>
      <c r="Y13" s="8"/>
    </row>
    <row r="14" spans="1:31" ht="15" thickBot="1">
      <c r="A14" s="15" t="str">
        <f t="shared" si="5"/>
        <v/>
      </c>
      <c r="B14" s="6"/>
      <c r="C14" s="7"/>
      <c r="D14" s="8"/>
      <c r="E14" s="6"/>
      <c r="F14" s="7"/>
      <c r="G14" s="7"/>
      <c r="H14" s="7"/>
      <c r="I14" s="7"/>
      <c r="J14" s="7"/>
      <c r="K14" s="7"/>
      <c r="L14" s="7"/>
      <c r="M14" s="7"/>
      <c r="N14" s="7"/>
      <c r="O14" s="7"/>
      <c r="P14" s="7"/>
      <c r="Q14" s="8"/>
      <c r="R14" s="6"/>
      <c r="S14" s="8"/>
      <c r="T14" s="6"/>
      <c r="U14" s="7"/>
      <c r="V14" s="7"/>
      <c r="W14" s="7"/>
      <c r="X14" s="7"/>
      <c r="Y14" s="8"/>
    </row>
    <row r="15" spans="1:31" ht="15" thickBot="1">
      <c r="A15" s="15" t="str">
        <f t="shared" si="5"/>
        <v/>
      </c>
      <c r="B15" s="6"/>
      <c r="C15" s="7"/>
      <c r="D15" s="8"/>
      <c r="E15" s="22"/>
      <c r="F15" s="7"/>
      <c r="G15" s="7"/>
      <c r="H15" s="7"/>
      <c r="I15" s="7"/>
      <c r="J15" s="7"/>
      <c r="K15" s="7"/>
      <c r="L15" s="7"/>
      <c r="M15" s="7"/>
      <c r="N15" s="7"/>
      <c r="O15" s="7"/>
      <c r="P15" s="7"/>
      <c r="Q15" s="8"/>
      <c r="R15" s="6"/>
      <c r="S15" s="8"/>
      <c r="T15" s="6"/>
      <c r="U15" s="7"/>
      <c r="V15" s="7"/>
      <c r="W15" s="7"/>
      <c r="X15" s="7"/>
      <c r="Y15" s="8"/>
    </row>
    <row r="16" spans="1:31" ht="15" thickBot="1">
      <c r="A16" s="15" t="str">
        <f t="shared" si="5"/>
        <v/>
      </c>
      <c r="B16" s="6"/>
      <c r="C16" s="7"/>
      <c r="D16" s="8"/>
      <c r="E16" s="22"/>
      <c r="F16" s="7"/>
      <c r="G16" s="7"/>
      <c r="H16" s="7"/>
      <c r="I16" s="7"/>
      <c r="J16" s="7"/>
      <c r="K16" s="7"/>
      <c r="L16" s="7"/>
      <c r="M16" s="7"/>
      <c r="N16" s="7"/>
      <c r="O16" s="7"/>
      <c r="P16" s="7"/>
      <c r="Q16" s="8"/>
      <c r="R16" s="6"/>
      <c r="S16" s="8"/>
      <c r="T16" s="6"/>
      <c r="U16" s="7"/>
      <c r="V16" s="7"/>
      <c r="W16" s="7"/>
      <c r="X16" s="7"/>
      <c r="Y16" s="8"/>
    </row>
    <row r="17" spans="1:25" ht="15" thickBot="1">
      <c r="A17" s="15" t="str">
        <f t="shared" si="5"/>
        <v/>
      </c>
      <c r="B17" s="6"/>
      <c r="C17" s="7"/>
      <c r="D17" s="8"/>
      <c r="E17" s="22"/>
      <c r="F17" s="7"/>
      <c r="G17" s="7"/>
      <c r="H17" s="7"/>
      <c r="I17" s="7"/>
      <c r="J17" s="7"/>
      <c r="K17" s="7"/>
      <c r="L17" s="7"/>
      <c r="M17" s="7"/>
      <c r="N17" s="7"/>
      <c r="O17" s="7"/>
      <c r="P17" s="7"/>
      <c r="Q17" s="8"/>
      <c r="R17" s="6"/>
      <c r="S17" s="8"/>
      <c r="T17" s="6"/>
      <c r="U17" s="7"/>
      <c r="V17" s="7"/>
      <c r="W17" s="7"/>
      <c r="X17" s="7"/>
      <c r="Y17" s="8"/>
    </row>
    <row r="18" spans="1:25" ht="15" thickBot="1">
      <c r="A18" s="15" t="str">
        <f t="shared" si="5"/>
        <v/>
      </c>
      <c r="B18" s="6"/>
      <c r="C18" s="7"/>
      <c r="D18" s="8"/>
      <c r="E18" s="22"/>
      <c r="F18" s="7"/>
      <c r="G18" s="7"/>
      <c r="H18" s="7"/>
      <c r="I18" s="7"/>
      <c r="J18" s="7"/>
      <c r="K18" s="7"/>
      <c r="L18" s="7"/>
      <c r="M18" s="7"/>
      <c r="N18" s="7"/>
      <c r="O18" s="7"/>
      <c r="P18" s="7"/>
      <c r="Q18" s="8"/>
      <c r="R18" s="6"/>
      <c r="S18" s="8"/>
      <c r="T18" s="6"/>
      <c r="U18" s="7"/>
      <c r="V18" s="7"/>
      <c r="W18" s="7"/>
      <c r="X18" s="7"/>
      <c r="Y18" s="8"/>
    </row>
    <row r="19" spans="1:25" ht="15" thickBot="1">
      <c r="A19" s="15" t="str">
        <f t="shared" si="5"/>
        <v/>
      </c>
      <c r="B19" s="6"/>
      <c r="C19" s="7"/>
      <c r="D19" s="8"/>
      <c r="E19" s="22"/>
      <c r="F19" s="7"/>
      <c r="G19" s="7"/>
      <c r="H19" s="7"/>
      <c r="I19" s="7"/>
      <c r="J19" s="7"/>
      <c r="K19" s="7"/>
      <c r="L19" s="7"/>
      <c r="M19" s="7"/>
      <c r="N19" s="7"/>
      <c r="O19" s="7"/>
      <c r="P19" s="7"/>
      <c r="Q19" s="8"/>
      <c r="R19" s="6"/>
      <c r="S19" s="8"/>
      <c r="T19" s="6"/>
      <c r="U19" s="7"/>
      <c r="V19" s="7"/>
      <c r="W19" s="7"/>
      <c r="X19" s="7"/>
      <c r="Y19" s="8"/>
    </row>
    <row r="20" spans="1:25" ht="15" thickBot="1">
      <c r="A20" s="15" t="str">
        <f t="shared" si="5"/>
        <v/>
      </c>
      <c r="B20" s="6"/>
      <c r="C20" s="7"/>
      <c r="D20" s="8"/>
      <c r="E20" s="22"/>
      <c r="F20" s="7"/>
      <c r="G20" s="7"/>
      <c r="H20" s="7"/>
      <c r="I20" s="7"/>
      <c r="J20" s="7"/>
      <c r="K20" s="7"/>
      <c r="L20" s="7"/>
      <c r="M20" s="7"/>
      <c r="N20" s="7"/>
      <c r="O20" s="7"/>
      <c r="P20" s="7"/>
      <c r="Q20" s="8"/>
      <c r="R20" s="6"/>
      <c r="S20" s="8"/>
      <c r="T20" s="6"/>
      <c r="U20" s="7"/>
      <c r="V20" s="7"/>
      <c r="W20" s="7"/>
      <c r="X20" s="7"/>
      <c r="Y20" s="8"/>
    </row>
    <row r="21" spans="1:25" ht="15" thickBot="1">
      <c r="A21" s="15" t="str">
        <f t="shared" si="5"/>
        <v/>
      </c>
      <c r="B21" s="6"/>
      <c r="C21" s="7"/>
      <c r="D21" s="8"/>
      <c r="E21" s="22"/>
      <c r="F21" s="7"/>
      <c r="G21" s="7"/>
      <c r="H21" s="7"/>
      <c r="I21" s="7"/>
      <c r="J21" s="7"/>
      <c r="K21" s="7"/>
      <c r="L21" s="7"/>
      <c r="M21" s="7"/>
      <c r="N21" s="7"/>
      <c r="O21" s="7"/>
      <c r="P21" s="7"/>
      <c r="Q21" s="8"/>
      <c r="R21" s="6"/>
      <c r="S21" s="8"/>
      <c r="T21" s="6"/>
      <c r="U21" s="7"/>
      <c r="V21" s="7"/>
      <c r="W21" s="7"/>
      <c r="X21" s="7"/>
      <c r="Y21" s="8"/>
    </row>
    <row r="22" spans="1:25" ht="15" thickBot="1">
      <c r="A22" s="15" t="str">
        <f t="shared" si="5"/>
        <v/>
      </c>
      <c r="B22" s="6"/>
      <c r="C22" s="7"/>
      <c r="D22" s="8"/>
      <c r="E22" s="22"/>
      <c r="F22" s="7"/>
      <c r="G22" s="7"/>
      <c r="H22" s="7"/>
      <c r="I22" s="7"/>
      <c r="J22" s="7"/>
      <c r="K22" s="7"/>
      <c r="L22" s="7"/>
      <c r="M22" s="7"/>
      <c r="N22" s="7"/>
      <c r="O22" s="7"/>
      <c r="P22" s="7"/>
      <c r="Q22" s="8"/>
      <c r="R22" s="6"/>
      <c r="S22" s="8"/>
      <c r="T22" s="6"/>
      <c r="U22" s="7"/>
      <c r="V22" s="7"/>
      <c r="W22" s="7"/>
      <c r="X22" s="7"/>
      <c r="Y22" s="8"/>
    </row>
    <row r="23" spans="1:25" ht="15" thickBot="1">
      <c r="A23" s="15" t="str">
        <f t="shared" si="5"/>
        <v/>
      </c>
      <c r="B23" s="6"/>
      <c r="C23" s="7"/>
      <c r="D23" s="8"/>
      <c r="E23" s="22"/>
      <c r="F23" s="7"/>
      <c r="G23" s="7"/>
      <c r="H23" s="7"/>
      <c r="I23" s="7"/>
      <c r="J23" s="7"/>
      <c r="K23" s="7"/>
      <c r="L23" s="7"/>
      <c r="M23" s="7"/>
      <c r="N23" s="7"/>
      <c r="O23" s="7"/>
      <c r="P23" s="7"/>
      <c r="Q23" s="8"/>
      <c r="R23" s="6"/>
      <c r="S23" s="8"/>
      <c r="T23" s="6"/>
      <c r="U23" s="7"/>
      <c r="V23" s="7"/>
      <c r="W23" s="7"/>
      <c r="X23" s="7"/>
      <c r="Y23" s="8"/>
    </row>
    <row r="24" spans="1:25" ht="15" thickBot="1">
      <c r="A24" s="15" t="str">
        <f t="shared" si="5"/>
        <v/>
      </c>
      <c r="B24" s="6"/>
      <c r="C24" s="7"/>
      <c r="D24" s="8"/>
      <c r="E24" s="22"/>
      <c r="F24" s="7"/>
      <c r="G24" s="7"/>
      <c r="H24" s="7"/>
      <c r="I24" s="7"/>
      <c r="J24" s="7"/>
      <c r="K24" s="7"/>
      <c r="L24" s="7"/>
      <c r="M24" s="7"/>
      <c r="N24" s="7"/>
      <c r="O24" s="7"/>
      <c r="P24" s="7"/>
      <c r="Q24" s="8"/>
      <c r="R24" s="6"/>
      <c r="S24" s="8"/>
      <c r="T24" s="6"/>
      <c r="U24" s="7"/>
      <c r="V24" s="7"/>
      <c r="W24" s="7"/>
      <c r="X24" s="7"/>
      <c r="Y24" s="8"/>
    </row>
    <row r="25" spans="1:25" ht="15" thickBot="1">
      <c r="A25" s="15" t="str">
        <f t="shared" si="5"/>
        <v/>
      </c>
      <c r="B25" s="6"/>
      <c r="C25" s="7"/>
      <c r="D25" s="8"/>
      <c r="E25" s="22"/>
      <c r="F25" s="7"/>
      <c r="G25" s="7"/>
      <c r="H25" s="7"/>
      <c r="I25" s="7"/>
      <c r="J25" s="7"/>
      <c r="K25" s="7"/>
      <c r="L25" s="7"/>
      <c r="M25" s="7"/>
      <c r="N25" s="7"/>
      <c r="O25" s="7"/>
      <c r="P25" s="7"/>
      <c r="Q25" s="8"/>
      <c r="R25" s="6"/>
      <c r="S25" s="8"/>
      <c r="T25" s="6"/>
      <c r="U25" s="7"/>
      <c r="V25" s="7"/>
      <c r="W25" s="7"/>
      <c r="X25" s="7"/>
      <c r="Y25" s="8"/>
    </row>
    <row r="26" spans="1:25" ht="15" thickBot="1">
      <c r="A26" s="15" t="str">
        <f t="shared" si="5"/>
        <v/>
      </c>
      <c r="B26" s="6"/>
      <c r="C26" s="7"/>
      <c r="D26" s="8"/>
      <c r="E26" s="22"/>
      <c r="F26" s="7"/>
      <c r="G26" s="7"/>
      <c r="H26" s="7"/>
      <c r="I26" s="7"/>
      <c r="J26" s="7"/>
      <c r="K26" s="7"/>
      <c r="L26" s="7"/>
      <c r="M26" s="7"/>
      <c r="N26" s="7"/>
      <c r="O26" s="7"/>
      <c r="P26" s="7"/>
      <c r="Q26" s="8"/>
      <c r="R26" s="6"/>
      <c r="S26" s="8"/>
      <c r="T26" s="6"/>
      <c r="U26" s="7"/>
      <c r="V26" s="7"/>
      <c r="W26" s="7"/>
      <c r="X26" s="7"/>
      <c r="Y26" s="8"/>
    </row>
    <row r="27" spans="1:25" ht="15" thickBot="1">
      <c r="A27" s="15" t="str">
        <f t="shared" si="5"/>
        <v/>
      </c>
      <c r="B27" s="6"/>
      <c r="C27" s="7"/>
      <c r="D27" s="8"/>
      <c r="E27" s="22"/>
      <c r="F27" s="7"/>
      <c r="G27" s="7"/>
      <c r="H27" s="7"/>
      <c r="I27" s="7"/>
      <c r="J27" s="7"/>
      <c r="K27" s="7"/>
      <c r="L27" s="7"/>
      <c r="M27" s="7"/>
      <c r="N27" s="7"/>
      <c r="O27" s="7"/>
      <c r="P27" s="7"/>
      <c r="Q27" s="8"/>
      <c r="R27" s="6"/>
      <c r="S27" s="8"/>
      <c r="T27" s="6"/>
      <c r="U27" s="7"/>
      <c r="V27" s="7"/>
      <c r="W27" s="7"/>
      <c r="X27" s="7"/>
      <c r="Y27" s="8"/>
    </row>
    <row r="28" spans="1:25" ht="15" thickBot="1">
      <c r="A28" s="15" t="str">
        <f t="shared" si="5"/>
        <v/>
      </c>
      <c r="B28" s="6"/>
      <c r="C28" s="7"/>
      <c r="D28" s="8"/>
      <c r="E28" s="22"/>
      <c r="F28" s="7"/>
      <c r="G28" s="7"/>
      <c r="H28" s="7"/>
      <c r="I28" s="7"/>
      <c r="J28" s="7"/>
      <c r="K28" s="7"/>
      <c r="L28" s="7"/>
      <c r="M28" s="7"/>
      <c r="N28" s="7"/>
      <c r="O28" s="7"/>
      <c r="P28" s="7"/>
      <c r="Q28" s="8"/>
      <c r="R28" s="6"/>
      <c r="S28" s="8"/>
      <c r="T28" s="6"/>
      <c r="U28" s="7"/>
      <c r="V28" s="7"/>
      <c r="W28" s="7"/>
      <c r="X28" s="7"/>
      <c r="Y28" s="8"/>
    </row>
    <row r="29" spans="1:25" ht="15" thickBot="1">
      <c r="A29" s="15" t="str">
        <f t="shared" si="5"/>
        <v/>
      </c>
      <c r="B29" s="6"/>
      <c r="C29" s="7"/>
      <c r="D29" s="8"/>
      <c r="E29" s="22"/>
      <c r="F29" s="7"/>
      <c r="G29" s="7"/>
      <c r="H29" s="7"/>
      <c r="I29" s="7"/>
      <c r="J29" s="7"/>
      <c r="K29" s="7"/>
      <c r="L29" s="7"/>
      <c r="M29" s="7"/>
      <c r="N29" s="7"/>
      <c r="O29" s="7"/>
      <c r="P29" s="7"/>
      <c r="Q29" s="8"/>
      <c r="R29" s="6"/>
      <c r="S29" s="8"/>
      <c r="T29" s="6"/>
      <c r="U29" s="7"/>
      <c r="V29" s="7"/>
      <c r="W29" s="7"/>
      <c r="X29" s="7"/>
      <c r="Y29" s="8"/>
    </row>
    <row r="30" spans="1:25" ht="15" thickBot="1">
      <c r="A30" s="15" t="str">
        <f t="shared" si="5"/>
        <v/>
      </c>
      <c r="B30" s="6"/>
      <c r="C30" s="7"/>
      <c r="D30" s="8"/>
      <c r="E30" s="22"/>
      <c r="F30" s="7"/>
      <c r="G30" s="7"/>
      <c r="H30" s="7"/>
      <c r="I30" s="7"/>
      <c r="J30" s="7"/>
      <c r="K30" s="7"/>
      <c r="L30" s="7"/>
      <c r="M30" s="7"/>
      <c r="N30" s="7"/>
      <c r="O30" s="7"/>
      <c r="P30" s="7"/>
      <c r="Q30" s="8"/>
      <c r="R30" s="6"/>
      <c r="S30" s="8"/>
      <c r="T30" s="6"/>
      <c r="U30" s="7"/>
      <c r="V30" s="7"/>
      <c r="W30" s="7"/>
      <c r="X30" s="7"/>
      <c r="Y30" s="8"/>
    </row>
    <row r="31" spans="1:25" ht="15" thickBot="1">
      <c r="A31" s="15" t="str">
        <f t="shared" si="5"/>
        <v/>
      </c>
      <c r="B31" s="6"/>
      <c r="C31" s="7"/>
      <c r="D31" s="8"/>
      <c r="E31" s="22"/>
      <c r="F31" s="7"/>
      <c r="G31" s="7"/>
      <c r="H31" s="7"/>
      <c r="I31" s="7"/>
      <c r="J31" s="7"/>
      <c r="K31" s="7"/>
      <c r="L31" s="7"/>
      <c r="M31" s="7"/>
      <c r="N31" s="7"/>
      <c r="O31" s="7"/>
      <c r="P31" s="7"/>
      <c r="Q31" s="8"/>
      <c r="R31" s="6"/>
      <c r="S31" s="8"/>
      <c r="T31" s="6"/>
      <c r="U31" s="7"/>
      <c r="V31" s="7"/>
      <c r="W31" s="7"/>
      <c r="X31" s="7"/>
      <c r="Y31" s="8"/>
    </row>
    <row r="32" spans="1:25" ht="15" thickBot="1">
      <c r="A32" s="15" t="str">
        <f t="shared" si="5"/>
        <v/>
      </c>
      <c r="B32" s="6"/>
      <c r="C32" s="7"/>
      <c r="D32" s="8"/>
      <c r="E32" s="22"/>
      <c r="F32" s="7"/>
      <c r="G32" s="7"/>
      <c r="H32" s="7"/>
      <c r="I32" s="7"/>
      <c r="J32" s="7"/>
      <c r="K32" s="7"/>
      <c r="L32" s="7"/>
      <c r="M32" s="7"/>
      <c r="N32" s="7"/>
      <c r="O32" s="7"/>
      <c r="P32" s="7"/>
      <c r="Q32" s="8"/>
      <c r="R32" s="6"/>
      <c r="S32" s="8"/>
      <c r="T32" s="6"/>
      <c r="U32" s="7"/>
      <c r="V32" s="7"/>
      <c r="W32" s="7"/>
      <c r="X32" s="7"/>
      <c r="Y32" s="8"/>
    </row>
    <row r="33" spans="1:25" ht="15" thickBot="1">
      <c r="A33" s="15" t="str">
        <f t="shared" si="5"/>
        <v/>
      </c>
      <c r="B33" s="6"/>
      <c r="C33" s="7"/>
      <c r="D33" s="8"/>
      <c r="E33" s="22"/>
      <c r="F33" s="7"/>
      <c r="G33" s="7"/>
      <c r="H33" s="7"/>
      <c r="I33" s="7"/>
      <c r="J33" s="7"/>
      <c r="K33" s="7"/>
      <c r="L33" s="7"/>
      <c r="M33" s="7"/>
      <c r="N33" s="7"/>
      <c r="O33" s="7"/>
      <c r="P33" s="7"/>
      <c r="Q33" s="8"/>
      <c r="R33" s="6"/>
      <c r="S33" s="8"/>
      <c r="T33" s="6"/>
      <c r="U33" s="7"/>
      <c r="V33" s="7"/>
      <c r="W33" s="7"/>
      <c r="X33" s="7"/>
      <c r="Y33" s="8"/>
    </row>
    <row r="34" spans="1:25" ht="15" thickBot="1">
      <c r="A34" s="15" t="str">
        <f t="shared" si="5"/>
        <v/>
      </c>
      <c r="B34" s="6"/>
      <c r="C34" s="7"/>
      <c r="D34" s="8"/>
      <c r="E34" s="22"/>
      <c r="F34" s="7"/>
      <c r="G34" s="7"/>
      <c r="H34" s="7"/>
      <c r="I34" s="7"/>
      <c r="J34" s="7"/>
      <c r="K34" s="7"/>
      <c r="L34" s="7"/>
      <c r="M34" s="7"/>
      <c r="N34" s="7"/>
      <c r="O34" s="7"/>
      <c r="P34" s="7"/>
      <c r="Q34" s="8"/>
      <c r="R34" s="6"/>
      <c r="S34" s="8"/>
      <c r="T34" s="6"/>
      <c r="U34" s="7"/>
      <c r="V34" s="7"/>
      <c r="W34" s="7"/>
      <c r="X34" s="7"/>
      <c r="Y34" s="8"/>
    </row>
    <row r="35" spans="1:25" ht="15" thickBot="1">
      <c r="A35" s="15" t="str">
        <f t="shared" si="5"/>
        <v/>
      </c>
      <c r="B35" s="6"/>
      <c r="C35" s="7"/>
      <c r="D35" s="8"/>
      <c r="E35" s="22"/>
      <c r="F35" s="7"/>
      <c r="G35" s="7"/>
      <c r="H35" s="7"/>
      <c r="I35" s="7"/>
      <c r="J35" s="7"/>
      <c r="K35" s="7"/>
      <c r="L35" s="7"/>
      <c r="M35" s="7"/>
      <c r="N35" s="7"/>
      <c r="O35" s="7"/>
      <c r="P35" s="7"/>
      <c r="Q35" s="8"/>
      <c r="R35" s="6"/>
      <c r="S35" s="8"/>
      <c r="T35" s="6"/>
      <c r="U35" s="7"/>
      <c r="V35" s="7"/>
      <c r="W35" s="7"/>
      <c r="X35" s="7"/>
      <c r="Y35" s="8"/>
    </row>
    <row r="36" spans="1:25" ht="15" thickBot="1">
      <c r="A36" s="15" t="str">
        <f t="shared" si="5"/>
        <v/>
      </c>
      <c r="B36" s="6"/>
      <c r="C36" s="7"/>
      <c r="D36" s="8"/>
      <c r="E36" s="22"/>
      <c r="F36" s="7"/>
      <c r="G36" s="7"/>
      <c r="H36" s="7"/>
      <c r="I36" s="7"/>
      <c r="J36" s="7"/>
      <c r="K36" s="7"/>
      <c r="L36" s="7"/>
      <c r="M36" s="7"/>
      <c r="N36" s="7"/>
      <c r="O36" s="7"/>
      <c r="P36" s="7"/>
      <c r="Q36" s="8"/>
      <c r="R36" s="6"/>
      <c r="S36" s="8"/>
      <c r="T36" s="6"/>
      <c r="U36" s="7"/>
      <c r="V36" s="7"/>
      <c r="W36" s="7"/>
      <c r="X36" s="7"/>
      <c r="Y36" s="8"/>
    </row>
    <row r="37" spans="1:25" ht="15" thickBot="1">
      <c r="A37" s="15" t="str">
        <f t="shared" si="5"/>
        <v/>
      </c>
      <c r="B37" s="6"/>
      <c r="C37" s="7"/>
      <c r="D37" s="8"/>
      <c r="E37" s="22"/>
      <c r="F37" s="7"/>
      <c r="G37" s="7"/>
      <c r="H37" s="7"/>
      <c r="I37" s="7"/>
      <c r="J37" s="7"/>
      <c r="K37" s="7"/>
      <c r="L37" s="7"/>
      <c r="M37" s="7"/>
      <c r="N37" s="7"/>
      <c r="O37" s="7"/>
      <c r="P37" s="7"/>
      <c r="Q37" s="8"/>
      <c r="R37" s="6"/>
      <c r="S37" s="8"/>
      <c r="T37" s="6"/>
      <c r="U37" s="7"/>
      <c r="V37" s="7"/>
      <c r="W37" s="7"/>
      <c r="X37" s="7"/>
      <c r="Y37" s="8"/>
    </row>
    <row r="38" spans="1:25" ht="15" thickBot="1">
      <c r="A38" s="15" t="str">
        <f t="shared" si="5"/>
        <v/>
      </c>
      <c r="B38" s="6"/>
      <c r="C38" s="7"/>
      <c r="D38" s="8"/>
      <c r="E38" s="22"/>
      <c r="F38" s="7"/>
      <c r="G38" s="7"/>
      <c r="H38" s="7"/>
      <c r="I38" s="7"/>
      <c r="J38" s="7"/>
      <c r="K38" s="7"/>
      <c r="L38" s="7"/>
      <c r="M38" s="7"/>
      <c r="N38" s="7"/>
      <c r="O38" s="7"/>
      <c r="P38" s="7"/>
      <c r="Q38" s="8"/>
      <c r="R38" s="6"/>
      <c r="S38" s="8"/>
      <c r="T38" s="6"/>
      <c r="U38" s="7"/>
      <c r="V38" s="7"/>
      <c r="W38" s="7"/>
      <c r="X38" s="7"/>
      <c r="Y38" s="8"/>
    </row>
    <row r="39" spans="1:25" ht="15" thickBot="1">
      <c r="A39" s="15" t="str">
        <f t="shared" si="5"/>
        <v/>
      </c>
      <c r="B39" s="6"/>
      <c r="C39" s="7"/>
      <c r="D39" s="8"/>
      <c r="E39" s="22"/>
      <c r="F39" s="7"/>
      <c r="G39" s="7"/>
      <c r="H39" s="7"/>
      <c r="I39" s="7"/>
      <c r="J39" s="7"/>
      <c r="K39" s="7"/>
      <c r="L39" s="7"/>
      <c r="M39" s="7"/>
      <c r="N39" s="7"/>
      <c r="O39" s="7"/>
      <c r="P39" s="7"/>
      <c r="Q39" s="8"/>
      <c r="R39" s="6"/>
      <c r="S39" s="8"/>
      <c r="T39" s="6"/>
      <c r="U39" s="7"/>
      <c r="V39" s="7"/>
      <c r="W39" s="7"/>
      <c r="X39" s="7"/>
      <c r="Y39" s="8"/>
    </row>
    <row r="40" spans="1:25" ht="15" thickBot="1">
      <c r="A40" s="15" t="str">
        <f t="shared" si="5"/>
        <v/>
      </c>
      <c r="B40" s="6"/>
      <c r="C40" s="7"/>
      <c r="D40" s="8"/>
      <c r="E40" s="22"/>
      <c r="F40" s="7"/>
      <c r="G40" s="7"/>
      <c r="H40" s="7"/>
      <c r="I40" s="7"/>
      <c r="J40" s="7"/>
      <c r="K40" s="7"/>
      <c r="L40" s="7"/>
      <c r="M40" s="7"/>
      <c r="N40" s="7"/>
      <c r="O40" s="7"/>
      <c r="P40" s="7"/>
      <c r="Q40" s="8"/>
      <c r="R40" s="6"/>
      <c r="S40" s="8"/>
      <c r="T40" s="6"/>
      <c r="U40" s="7"/>
      <c r="V40" s="7"/>
      <c r="W40" s="7"/>
      <c r="X40" s="7"/>
      <c r="Y40" s="8"/>
    </row>
    <row r="41" spans="1:25" ht="15" thickBot="1">
      <c r="A41" s="15" t="str">
        <f t="shared" si="5"/>
        <v/>
      </c>
      <c r="B41" s="6"/>
      <c r="C41" s="7"/>
      <c r="D41" s="8"/>
      <c r="E41" s="22"/>
      <c r="F41" s="7"/>
      <c r="G41" s="7"/>
      <c r="H41" s="7"/>
      <c r="I41" s="7"/>
      <c r="J41" s="7"/>
      <c r="K41" s="7"/>
      <c r="L41" s="7"/>
      <c r="M41" s="7"/>
      <c r="N41" s="7"/>
      <c r="O41" s="7"/>
      <c r="P41" s="7"/>
      <c r="Q41" s="8"/>
      <c r="R41" s="6"/>
      <c r="S41" s="8"/>
      <c r="T41" s="6"/>
      <c r="U41" s="7"/>
      <c r="V41" s="7"/>
      <c r="W41" s="7"/>
      <c r="X41" s="7"/>
      <c r="Y41" s="8"/>
    </row>
    <row r="42" spans="1:25" ht="15" thickBot="1">
      <c r="A42" s="15" t="str">
        <f t="shared" si="5"/>
        <v/>
      </c>
      <c r="B42" s="6"/>
      <c r="C42" s="7"/>
      <c r="D42" s="8"/>
      <c r="E42" s="22"/>
      <c r="F42" s="7"/>
      <c r="G42" s="7"/>
      <c r="H42" s="7"/>
      <c r="I42" s="7"/>
      <c r="J42" s="7"/>
      <c r="K42" s="7"/>
      <c r="L42" s="7"/>
      <c r="M42" s="7"/>
      <c r="N42" s="7"/>
      <c r="O42" s="7"/>
      <c r="P42" s="7"/>
      <c r="Q42" s="8"/>
      <c r="R42" s="6"/>
      <c r="S42" s="8"/>
      <c r="T42" s="6"/>
      <c r="U42" s="7"/>
      <c r="V42" s="7"/>
      <c r="W42" s="7"/>
      <c r="X42" s="7"/>
      <c r="Y42" s="8"/>
    </row>
    <row r="43" spans="1:25" ht="15" thickBot="1">
      <c r="A43" s="15" t="str">
        <f t="shared" si="5"/>
        <v/>
      </c>
      <c r="B43" s="6"/>
      <c r="C43" s="7"/>
      <c r="D43" s="8"/>
      <c r="E43" s="22"/>
      <c r="F43" s="7"/>
      <c r="G43" s="7"/>
      <c r="H43" s="7"/>
      <c r="I43" s="7"/>
      <c r="J43" s="7"/>
      <c r="K43" s="7"/>
      <c r="L43" s="7"/>
      <c r="M43" s="7"/>
      <c r="N43" s="7"/>
      <c r="O43" s="7"/>
      <c r="P43" s="7"/>
      <c r="Q43" s="8"/>
      <c r="R43" s="6"/>
      <c r="S43" s="8"/>
      <c r="T43" s="6"/>
      <c r="U43" s="7"/>
      <c r="V43" s="7"/>
      <c r="W43" s="7"/>
      <c r="X43" s="7"/>
      <c r="Y43" s="8"/>
    </row>
    <row r="44" spans="1:25" ht="15" thickBot="1">
      <c r="A44" s="15" t="str">
        <f t="shared" si="5"/>
        <v/>
      </c>
      <c r="B44" s="6"/>
      <c r="C44" s="7"/>
      <c r="D44" s="8"/>
      <c r="E44" s="22"/>
      <c r="F44" s="7"/>
      <c r="G44" s="7"/>
      <c r="H44" s="7"/>
      <c r="I44" s="7"/>
      <c r="J44" s="7"/>
      <c r="K44" s="7"/>
      <c r="L44" s="7"/>
      <c r="M44" s="7"/>
      <c r="N44" s="7"/>
      <c r="O44" s="7"/>
      <c r="P44" s="7"/>
      <c r="Q44" s="8"/>
      <c r="R44" s="6"/>
      <c r="S44" s="8"/>
      <c r="T44" s="6"/>
      <c r="U44" s="7"/>
      <c r="V44" s="7"/>
      <c r="W44" s="7"/>
      <c r="X44" s="7"/>
      <c r="Y44" s="8"/>
    </row>
    <row r="45" spans="1:25" ht="15" thickBot="1">
      <c r="A45" s="15" t="str">
        <f t="shared" si="5"/>
        <v/>
      </c>
      <c r="B45" s="6"/>
      <c r="C45" s="7"/>
      <c r="D45" s="8"/>
      <c r="E45" s="22"/>
      <c r="F45" s="7"/>
      <c r="G45" s="7"/>
      <c r="H45" s="7"/>
      <c r="I45" s="7"/>
      <c r="J45" s="7"/>
      <c r="K45" s="7"/>
      <c r="L45" s="7"/>
      <c r="M45" s="7"/>
      <c r="N45" s="7"/>
      <c r="O45" s="7"/>
      <c r="P45" s="7"/>
      <c r="Q45" s="8"/>
      <c r="R45" s="6"/>
      <c r="S45" s="8"/>
      <c r="T45" s="6"/>
      <c r="U45" s="7"/>
      <c r="V45" s="7"/>
      <c r="W45" s="7"/>
      <c r="X45" s="7"/>
      <c r="Y45" s="8"/>
    </row>
    <row r="46" spans="1:25" ht="15" thickBot="1">
      <c r="A46" s="15" t="str">
        <f t="shared" si="5"/>
        <v/>
      </c>
      <c r="B46" s="6"/>
      <c r="C46" s="7"/>
      <c r="D46" s="8"/>
      <c r="E46" s="22"/>
      <c r="F46" s="7"/>
      <c r="G46" s="7"/>
      <c r="H46" s="7"/>
      <c r="I46" s="7"/>
      <c r="J46" s="7"/>
      <c r="K46" s="7"/>
      <c r="L46" s="7"/>
      <c r="M46" s="7"/>
      <c r="N46" s="7"/>
      <c r="O46" s="7"/>
      <c r="P46" s="7"/>
      <c r="Q46" s="8"/>
      <c r="R46" s="6"/>
      <c r="S46" s="8"/>
      <c r="T46" s="6"/>
      <c r="U46" s="7"/>
      <c r="V46" s="7"/>
      <c r="W46" s="7"/>
      <c r="X46" s="7"/>
      <c r="Y46" s="8"/>
    </row>
    <row r="47" spans="1:25" ht="15" thickBot="1">
      <c r="A47" s="15" t="str">
        <f t="shared" si="5"/>
        <v/>
      </c>
      <c r="B47" s="6"/>
      <c r="C47" s="7"/>
      <c r="D47" s="8"/>
      <c r="E47" s="22"/>
      <c r="F47" s="7"/>
      <c r="G47" s="7"/>
      <c r="H47" s="7"/>
      <c r="I47" s="7"/>
      <c r="J47" s="7"/>
      <c r="K47" s="7"/>
      <c r="L47" s="7"/>
      <c r="M47" s="7"/>
      <c r="N47" s="7"/>
      <c r="O47" s="7"/>
      <c r="P47" s="7"/>
      <c r="Q47" s="8"/>
      <c r="R47" s="6"/>
      <c r="S47" s="8"/>
      <c r="T47" s="6"/>
      <c r="U47" s="7"/>
      <c r="V47" s="7"/>
      <c r="W47" s="7"/>
      <c r="X47" s="7"/>
      <c r="Y47" s="8"/>
    </row>
    <row r="48" spans="1:25" ht="15" thickBot="1">
      <c r="A48" s="15" t="str">
        <f t="shared" si="5"/>
        <v/>
      </c>
      <c r="B48" s="6"/>
      <c r="C48" s="7"/>
      <c r="D48" s="8"/>
      <c r="E48" s="22"/>
      <c r="F48" s="7"/>
      <c r="G48" s="7"/>
      <c r="H48" s="7"/>
      <c r="I48" s="7"/>
      <c r="J48" s="7"/>
      <c r="K48" s="7"/>
      <c r="L48" s="7"/>
      <c r="M48" s="7"/>
      <c r="N48" s="7"/>
      <c r="O48" s="7"/>
      <c r="P48" s="7"/>
      <c r="Q48" s="8"/>
      <c r="R48" s="6"/>
      <c r="S48" s="8"/>
      <c r="T48" s="6"/>
      <c r="U48" s="7"/>
      <c r="V48" s="7"/>
      <c r="W48" s="7"/>
      <c r="X48" s="7"/>
      <c r="Y48" s="8"/>
    </row>
    <row r="49" spans="1:25" ht="15" thickBot="1">
      <c r="A49" s="15" t="str">
        <f t="shared" si="5"/>
        <v/>
      </c>
      <c r="B49" s="21"/>
      <c r="C49" s="21"/>
      <c r="D49" s="24"/>
      <c r="E49" s="23"/>
      <c r="F49" s="21"/>
      <c r="G49" s="21"/>
      <c r="H49" s="21"/>
      <c r="I49" s="21"/>
      <c r="J49" s="21"/>
      <c r="K49" s="21"/>
      <c r="L49" s="21"/>
      <c r="M49" s="21"/>
      <c r="N49" s="21"/>
      <c r="O49" s="21"/>
      <c r="P49" s="21"/>
      <c r="Q49" s="24"/>
      <c r="R49" s="23"/>
      <c r="S49" s="24"/>
      <c r="T49" s="23"/>
      <c r="U49" s="21"/>
      <c r="V49" s="21"/>
      <c r="W49" s="21"/>
      <c r="X49" s="21"/>
      <c r="Y49" s="24"/>
    </row>
    <row r="50" spans="1:25" ht="15" thickBot="1">
      <c r="A50" s="15" t="str">
        <f t="shared" si="5"/>
        <v/>
      </c>
      <c r="B50" s="21"/>
      <c r="C50" s="21"/>
      <c r="D50" s="24"/>
      <c r="E50" s="23"/>
      <c r="F50" s="21"/>
      <c r="G50" s="21"/>
      <c r="H50" s="21"/>
      <c r="I50" s="21"/>
      <c r="J50" s="21"/>
      <c r="K50" s="21"/>
      <c r="L50" s="21"/>
      <c r="M50" s="21"/>
      <c r="N50" s="21"/>
      <c r="O50" s="21"/>
      <c r="P50" s="21"/>
      <c r="Q50" s="24"/>
      <c r="R50" s="23"/>
      <c r="S50" s="24"/>
      <c r="T50" s="23"/>
      <c r="U50" s="21"/>
      <c r="V50" s="21"/>
      <c r="W50" s="21"/>
      <c r="X50" s="21"/>
      <c r="Y50" s="24"/>
    </row>
    <row r="51" spans="1:25" ht="15" thickBot="1">
      <c r="A51" s="15" t="str">
        <f t="shared" si="5"/>
        <v/>
      </c>
      <c r="B51" s="21"/>
      <c r="C51" s="21"/>
      <c r="D51" s="24"/>
      <c r="E51" s="23"/>
      <c r="F51" s="21"/>
      <c r="G51" s="21"/>
      <c r="H51" s="21"/>
      <c r="I51" s="21"/>
      <c r="J51" s="21"/>
      <c r="K51" s="21"/>
      <c r="L51" s="21"/>
      <c r="M51" s="21"/>
      <c r="N51" s="21"/>
      <c r="O51" s="21"/>
      <c r="P51" s="21"/>
      <c r="Q51" s="24"/>
      <c r="R51" s="23"/>
      <c r="S51" s="24"/>
      <c r="T51" s="23"/>
      <c r="U51" s="21"/>
      <c r="V51" s="21"/>
      <c r="W51" s="21"/>
      <c r="X51" s="21"/>
      <c r="Y51" s="24"/>
    </row>
    <row r="52" spans="1:25" ht="15" thickBot="1">
      <c r="A52" s="15" t="str">
        <f t="shared" si="5"/>
        <v/>
      </c>
      <c r="B52" s="21"/>
      <c r="C52" s="21"/>
      <c r="D52" s="24"/>
      <c r="E52" s="23"/>
      <c r="F52" s="21"/>
      <c r="G52" s="21"/>
      <c r="H52" s="21"/>
      <c r="I52" s="21"/>
      <c r="J52" s="21"/>
      <c r="K52" s="21"/>
      <c r="L52" s="21"/>
      <c r="M52" s="21"/>
      <c r="N52" s="21"/>
      <c r="O52" s="21"/>
      <c r="P52" s="21"/>
      <c r="Q52" s="24"/>
      <c r="R52" s="23"/>
      <c r="S52" s="24"/>
      <c r="T52" s="23"/>
      <c r="U52" s="21"/>
      <c r="V52" s="21"/>
      <c r="W52" s="21"/>
      <c r="X52" s="21"/>
      <c r="Y52" s="24"/>
    </row>
    <row r="53" spans="1:25" ht="15" thickBot="1">
      <c r="A53" s="15" t="str">
        <f t="shared" si="5"/>
        <v/>
      </c>
      <c r="B53" s="21"/>
      <c r="C53" s="21"/>
      <c r="D53" s="24"/>
      <c r="E53" s="23"/>
      <c r="F53" s="21"/>
      <c r="G53" s="21"/>
      <c r="H53" s="21"/>
      <c r="I53" s="21"/>
      <c r="J53" s="21"/>
      <c r="K53" s="21"/>
      <c r="L53" s="21"/>
      <c r="M53" s="21"/>
      <c r="N53" s="21"/>
      <c r="O53" s="21"/>
      <c r="P53" s="21"/>
      <c r="Q53" s="24"/>
      <c r="R53" s="23"/>
      <c r="S53" s="24"/>
      <c r="T53" s="23"/>
      <c r="U53" s="21"/>
      <c r="V53" s="21"/>
      <c r="W53" s="21"/>
      <c r="X53" s="21"/>
      <c r="Y53" s="24"/>
    </row>
    <row r="54" spans="1:25" ht="15" thickBot="1">
      <c r="A54" s="15" t="str">
        <f t="shared" si="5"/>
        <v/>
      </c>
      <c r="B54" s="21"/>
      <c r="C54" s="21"/>
      <c r="D54" s="24"/>
      <c r="E54" s="23"/>
      <c r="F54" s="21"/>
      <c r="G54" s="21"/>
      <c r="H54" s="21"/>
      <c r="I54" s="21"/>
      <c r="J54" s="21"/>
      <c r="K54" s="21"/>
      <c r="L54" s="21"/>
      <c r="M54" s="21"/>
      <c r="N54" s="21"/>
      <c r="O54" s="21"/>
      <c r="P54" s="21"/>
      <c r="Q54" s="24"/>
      <c r="R54" s="23"/>
      <c r="S54" s="24"/>
      <c r="T54" s="23"/>
      <c r="U54" s="21"/>
      <c r="V54" s="21"/>
      <c r="W54" s="21"/>
      <c r="X54" s="21"/>
      <c r="Y54" s="24"/>
    </row>
    <row r="55" spans="1:25" ht="15" thickBot="1">
      <c r="A55" s="15" t="str">
        <f t="shared" si="5"/>
        <v/>
      </c>
      <c r="B55" s="21"/>
      <c r="C55" s="21"/>
      <c r="D55" s="24"/>
      <c r="E55" s="23"/>
      <c r="F55" s="21"/>
      <c r="G55" s="21"/>
      <c r="H55" s="21"/>
      <c r="I55" s="21"/>
      <c r="J55" s="21"/>
      <c r="K55" s="21"/>
      <c r="L55" s="21"/>
      <c r="M55" s="21"/>
      <c r="N55" s="21"/>
      <c r="O55" s="21"/>
      <c r="P55" s="21"/>
      <c r="Q55" s="24"/>
      <c r="R55" s="23"/>
      <c r="S55" s="24"/>
      <c r="T55" s="23"/>
      <c r="U55" s="21"/>
      <c r="V55" s="21"/>
      <c r="W55" s="21"/>
      <c r="X55" s="21"/>
      <c r="Y55" s="24"/>
    </row>
    <row r="56" spans="1:25" ht="15" thickBot="1">
      <c r="A56" s="15" t="str">
        <f t="shared" si="5"/>
        <v/>
      </c>
      <c r="B56" s="21"/>
      <c r="C56" s="21"/>
      <c r="D56" s="24"/>
      <c r="E56" s="23"/>
      <c r="F56" s="21"/>
      <c r="G56" s="21"/>
      <c r="H56" s="21"/>
      <c r="I56" s="21"/>
      <c r="J56" s="21"/>
      <c r="K56" s="21"/>
      <c r="L56" s="21"/>
      <c r="M56" s="21"/>
      <c r="N56" s="21"/>
      <c r="O56" s="21"/>
      <c r="P56" s="21"/>
      <c r="Q56" s="24"/>
      <c r="R56" s="23"/>
      <c r="S56" s="24"/>
      <c r="T56" s="23"/>
      <c r="U56" s="21"/>
      <c r="V56" s="21"/>
      <c r="W56" s="21"/>
      <c r="X56" s="21"/>
      <c r="Y56" s="24"/>
    </row>
    <row r="57" spans="1:25" ht="15" thickBot="1">
      <c r="A57" s="15" t="str">
        <f t="shared" si="5"/>
        <v/>
      </c>
      <c r="B57" s="21"/>
      <c r="C57" s="21"/>
      <c r="D57" s="24"/>
      <c r="E57" s="23"/>
      <c r="F57" s="21"/>
      <c r="G57" s="21"/>
      <c r="H57" s="21"/>
      <c r="I57" s="21"/>
      <c r="J57" s="21"/>
      <c r="K57" s="21"/>
      <c r="L57" s="21"/>
      <c r="M57" s="21"/>
      <c r="N57" s="21"/>
      <c r="O57" s="21"/>
      <c r="P57" s="21"/>
      <c r="Q57" s="24"/>
      <c r="R57" s="23"/>
      <c r="S57" s="24"/>
      <c r="T57" s="23"/>
      <c r="U57" s="21"/>
      <c r="V57" s="21"/>
      <c r="W57" s="21"/>
      <c r="X57" s="21"/>
      <c r="Y57" s="24"/>
    </row>
    <row r="58" spans="1:25" ht="15" thickBot="1">
      <c r="A58" s="15" t="str">
        <f t="shared" si="5"/>
        <v/>
      </c>
      <c r="B58" s="21"/>
      <c r="C58" s="21"/>
      <c r="D58" s="24"/>
      <c r="E58" s="23"/>
      <c r="F58" s="21"/>
      <c r="G58" s="21"/>
      <c r="H58" s="21"/>
      <c r="I58" s="21"/>
      <c r="J58" s="21"/>
      <c r="K58" s="21"/>
      <c r="L58" s="21"/>
      <c r="M58" s="21"/>
      <c r="N58" s="21"/>
      <c r="O58" s="21"/>
      <c r="P58" s="21"/>
      <c r="Q58" s="24"/>
      <c r="R58" s="23"/>
      <c r="S58" s="24"/>
      <c r="T58" s="23"/>
      <c r="U58" s="21"/>
      <c r="V58" s="21"/>
      <c r="W58" s="21"/>
      <c r="X58" s="21"/>
      <c r="Y58" s="24"/>
    </row>
    <row r="59" spans="1:25" ht="15" thickBot="1">
      <c r="A59" s="15" t="str">
        <f t="shared" si="5"/>
        <v/>
      </c>
      <c r="B59" s="21"/>
      <c r="C59" s="21"/>
      <c r="D59" s="24"/>
      <c r="E59" s="23"/>
      <c r="F59" s="21"/>
      <c r="G59" s="21"/>
      <c r="H59" s="21"/>
      <c r="I59" s="21"/>
      <c r="J59" s="21"/>
      <c r="K59" s="21"/>
      <c r="L59" s="21"/>
      <c r="M59" s="21"/>
      <c r="N59" s="21"/>
      <c r="O59" s="21"/>
      <c r="P59" s="21"/>
      <c r="Q59" s="24"/>
      <c r="R59" s="23"/>
      <c r="S59" s="24"/>
      <c r="T59" s="23"/>
      <c r="U59" s="21"/>
      <c r="V59" s="21"/>
      <c r="W59" s="21"/>
      <c r="X59" s="21"/>
      <c r="Y59" s="24"/>
    </row>
    <row r="60" spans="1:25" ht="15" thickBot="1">
      <c r="A60" s="15" t="str">
        <f t="shared" si="5"/>
        <v/>
      </c>
      <c r="B60" s="21"/>
      <c r="C60" s="21"/>
      <c r="D60" s="24"/>
      <c r="E60" s="23"/>
      <c r="F60" s="21"/>
      <c r="G60" s="21"/>
      <c r="H60" s="21"/>
      <c r="I60" s="21"/>
      <c r="J60" s="21"/>
      <c r="K60" s="21"/>
      <c r="L60" s="21"/>
      <c r="M60" s="21"/>
      <c r="N60" s="21"/>
      <c r="O60" s="21"/>
      <c r="P60" s="21"/>
      <c r="Q60" s="24"/>
      <c r="R60" s="23"/>
      <c r="S60" s="24"/>
      <c r="T60" s="23"/>
      <c r="U60" s="21"/>
      <c r="V60" s="21"/>
      <c r="W60" s="21"/>
      <c r="X60" s="21"/>
      <c r="Y60" s="24"/>
    </row>
    <row r="61" spans="1:25" ht="15" thickBot="1">
      <c r="A61" s="15" t="str">
        <f t="shared" si="5"/>
        <v/>
      </c>
      <c r="B61" s="21"/>
      <c r="C61" s="21"/>
      <c r="D61" s="24"/>
      <c r="E61" s="23"/>
      <c r="F61" s="21"/>
      <c r="G61" s="21"/>
      <c r="H61" s="21"/>
      <c r="I61" s="21"/>
      <c r="J61" s="21"/>
      <c r="K61" s="21"/>
      <c r="L61" s="21"/>
      <c r="M61" s="21"/>
      <c r="N61" s="21"/>
      <c r="O61" s="21"/>
      <c r="P61" s="21"/>
      <c r="Q61" s="24"/>
      <c r="R61" s="23"/>
      <c r="S61" s="24"/>
      <c r="T61" s="23"/>
      <c r="U61" s="21"/>
      <c r="V61" s="21"/>
      <c r="W61" s="21"/>
      <c r="X61" s="21"/>
      <c r="Y61" s="24"/>
    </row>
    <row r="62" spans="1:25" ht="15" thickBot="1">
      <c r="A62" s="15" t="str">
        <f t="shared" si="5"/>
        <v/>
      </c>
      <c r="B62" s="21"/>
      <c r="C62" s="21"/>
      <c r="D62" s="24"/>
      <c r="E62" s="23"/>
      <c r="F62" s="21"/>
      <c r="G62" s="21"/>
      <c r="H62" s="21"/>
      <c r="I62" s="21"/>
      <c r="J62" s="21"/>
      <c r="K62" s="21"/>
      <c r="L62" s="21"/>
      <c r="M62" s="21"/>
      <c r="N62" s="21"/>
      <c r="O62" s="21"/>
      <c r="P62" s="21"/>
      <c r="Q62" s="24"/>
      <c r="R62" s="23"/>
      <c r="S62" s="24"/>
      <c r="T62" s="23"/>
      <c r="U62" s="21"/>
      <c r="V62" s="21"/>
      <c r="W62" s="21"/>
      <c r="X62" s="21"/>
      <c r="Y62" s="24"/>
    </row>
    <row r="63" spans="1:25" ht="15" thickBot="1">
      <c r="A63" s="15" t="str">
        <f t="shared" si="5"/>
        <v/>
      </c>
      <c r="B63" s="21"/>
      <c r="C63" s="21"/>
      <c r="D63" s="24"/>
      <c r="E63" s="23"/>
      <c r="F63" s="21"/>
      <c r="G63" s="21"/>
      <c r="H63" s="21"/>
      <c r="I63" s="21"/>
      <c r="J63" s="21"/>
      <c r="K63" s="21"/>
      <c r="L63" s="21"/>
      <c r="M63" s="21"/>
      <c r="N63" s="21"/>
      <c r="O63" s="21"/>
      <c r="P63" s="21"/>
      <c r="Q63" s="24"/>
      <c r="R63" s="23"/>
      <c r="S63" s="24"/>
      <c r="T63" s="23"/>
      <c r="U63" s="21"/>
      <c r="V63" s="21"/>
      <c r="W63" s="21"/>
      <c r="X63" s="21"/>
      <c r="Y63" s="24"/>
    </row>
    <row r="64" spans="1:25" ht="15" thickBot="1">
      <c r="A64" s="15" t="str">
        <f t="shared" si="5"/>
        <v/>
      </c>
      <c r="B64" s="21"/>
      <c r="C64" s="21"/>
      <c r="D64" s="24"/>
      <c r="E64" s="23"/>
      <c r="F64" s="21"/>
      <c r="G64" s="21"/>
      <c r="H64" s="21"/>
      <c r="I64" s="21"/>
      <c r="J64" s="21"/>
      <c r="K64" s="21"/>
      <c r="L64" s="21"/>
      <c r="M64" s="21"/>
      <c r="N64" s="21"/>
      <c r="O64" s="21"/>
      <c r="P64" s="21"/>
      <c r="Q64" s="24"/>
      <c r="R64" s="23"/>
      <c r="S64" s="24"/>
      <c r="T64" s="23"/>
      <c r="U64" s="21"/>
      <c r="V64" s="21"/>
      <c r="W64" s="21"/>
      <c r="X64" s="21"/>
      <c r="Y64" s="24"/>
    </row>
    <row r="65" spans="1:25" ht="15" thickBot="1">
      <c r="A65" s="15" t="str">
        <f t="shared" si="5"/>
        <v/>
      </c>
      <c r="B65" s="21"/>
      <c r="C65" s="21"/>
      <c r="D65" s="24"/>
      <c r="E65" s="23"/>
      <c r="F65" s="21"/>
      <c r="G65" s="21"/>
      <c r="H65" s="21"/>
      <c r="I65" s="21"/>
      <c r="J65" s="21"/>
      <c r="K65" s="21"/>
      <c r="L65" s="21"/>
      <c r="M65" s="21"/>
      <c r="N65" s="21"/>
      <c r="O65" s="21"/>
      <c r="P65" s="21"/>
      <c r="Q65" s="24"/>
      <c r="R65" s="23"/>
      <c r="S65" s="24"/>
      <c r="T65" s="23"/>
      <c r="U65" s="21"/>
      <c r="V65" s="21"/>
      <c r="W65" s="21"/>
      <c r="X65" s="21"/>
      <c r="Y65" s="24"/>
    </row>
    <row r="66" spans="1:25" ht="15" thickBot="1">
      <c r="A66" s="15" t="str">
        <f t="shared" si="5"/>
        <v/>
      </c>
      <c r="B66" s="21"/>
      <c r="C66" s="21"/>
      <c r="D66" s="24"/>
      <c r="E66" s="23"/>
      <c r="F66" s="21"/>
      <c r="G66" s="21"/>
      <c r="H66" s="21"/>
      <c r="I66" s="21"/>
      <c r="J66" s="21"/>
      <c r="K66" s="21"/>
      <c r="L66" s="21"/>
      <c r="M66" s="21"/>
      <c r="N66" s="21"/>
      <c r="O66" s="21"/>
      <c r="P66" s="21"/>
      <c r="Q66" s="24"/>
      <c r="R66" s="23"/>
      <c r="S66" s="24"/>
      <c r="T66" s="23"/>
      <c r="U66" s="21"/>
      <c r="V66" s="21"/>
      <c r="W66" s="21"/>
      <c r="X66" s="21"/>
      <c r="Y66" s="24"/>
    </row>
    <row r="67" spans="1:25" ht="15" thickBot="1">
      <c r="A67" s="15" t="str">
        <f t="shared" si="5"/>
        <v/>
      </c>
      <c r="B67" s="21"/>
      <c r="C67" s="21"/>
      <c r="D67" s="24"/>
      <c r="E67" s="23"/>
      <c r="F67" s="21"/>
      <c r="G67" s="21"/>
      <c r="H67" s="21"/>
      <c r="I67" s="21"/>
      <c r="J67" s="21"/>
      <c r="K67" s="21"/>
      <c r="L67" s="21"/>
      <c r="M67" s="21"/>
      <c r="N67" s="21"/>
      <c r="O67" s="21"/>
      <c r="P67" s="21"/>
      <c r="Q67" s="24"/>
      <c r="R67" s="23"/>
      <c r="S67" s="24"/>
      <c r="T67" s="23"/>
      <c r="U67" s="21"/>
      <c r="V67" s="21"/>
      <c r="W67" s="21"/>
      <c r="X67" s="21"/>
      <c r="Y67" s="24"/>
    </row>
    <row r="68" spans="1:25" ht="15" thickBot="1">
      <c r="A68" s="15" t="str">
        <f t="shared" si="5"/>
        <v/>
      </c>
      <c r="B68" s="21"/>
      <c r="C68" s="21"/>
      <c r="D68" s="24"/>
      <c r="E68" s="23"/>
      <c r="F68" s="21"/>
      <c r="G68" s="21"/>
      <c r="H68" s="21"/>
      <c r="I68" s="21"/>
      <c r="J68" s="21"/>
      <c r="K68" s="21"/>
      <c r="L68" s="21"/>
      <c r="M68" s="21"/>
      <c r="N68" s="21"/>
      <c r="O68" s="21"/>
      <c r="P68" s="21"/>
      <c r="Q68" s="24"/>
      <c r="R68" s="23"/>
      <c r="S68" s="24"/>
      <c r="T68" s="23"/>
      <c r="U68" s="21"/>
      <c r="V68" s="21"/>
      <c r="W68" s="21"/>
      <c r="X68" s="21"/>
      <c r="Y68" s="24"/>
    </row>
    <row r="69" spans="1:25" ht="15" thickBot="1">
      <c r="A69" s="15" t="str">
        <f t="shared" si="5"/>
        <v/>
      </c>
      <c r="B69" s="21"/>
      <c r="C69" s="21"/>
      <c r="D69" s="24"/>
      <c r="E69" s="23"/>
      <c r="F69" s="21"/>
      <c r="G69" s="21"/>
      <c r="H69" s="21"/>
      <c r="I69" s="21"/>
      <c r="J69" s="21"/>
      <c r="K69" s="21"/>
      <c r="L69" s="21"/>
      <c r="M69" s="21"/>
      <c r="N69" s="21"/>
      <c r="O69" s="21"/>
      <c r="P69" s="21"/>
      <c r="Q69" s="24"/>
      <c r="R69" s="23"/>
      <c r="S69" s="24"/>
      <c r="T69" s="23"/>
      <c r="U69" s="21"/>
      <c r="V69" s="21"/>
      <c r="W69" s="21"/>
      <c r="X69" s="21"/>
      <c r="Y69" s="24"/>
    </row>
    <row r="70" spans="1:25" ht="15" thickBot="1">
      <c r="A70" s="15" t="str">
        <f t="shared" si="5"/>
        <v/>
      </c>
      <c r="B70" s="21"/>
      <c r="C70" s="21"/>
      <c r="D70" s="24"/>
      <c r="E70" s="23"/>
      <c r="F70" s="21"/>
      <c r="G70" s="21"/>
      <c r="H70" s="21"/>
      <c r="I70" s="21"/>
      <c r="J70" s="21"/>
      <c r="K70" s="21"/>
      <c r="L70" s="21"/>
      <c r="M70" s="21"/>
      <c r="N70" s="21"/>
      <c r="O70" s="21"/>
      <c r="P70" s="21"/>
      <c r="Q70" s="24"/>
      <c r="R70" s="23"/>
      <c r="S70" s="24"/>
      <c r="T70" s="23"/>
      <c r="U70" s="21"/>
      <c r="V70" s="21"/>
      <c r="W70" s="21"/>
      <c r="X70" s="21"/>
      <c r="Y70" s="24"/>
    </row>
    <row r="71" spans="1:25" ht="15" thickBot="1">
      <c r="A71" s="15" t="str">
        <f t="shared" si="5"/>
        <v/>
      </c>
      <c r="B71" s="21"/>
      <c r="C71" s="21"/>
      <c r="D71" s="24"/>
      <c r="E71" s="23"/>
      <c r="F71" s="21"/>
      <c r="G71" s="21"/>
      <c r="H71" s="21"/>
      <c r="I71" s="21"/>
      <c r="J71" s="21"/>
      <c r="K71" s="21"/>
      <c r="L71" s="21"/>
      <c r="M71" s="21"/>
      <c r="N71" s="21"/>
      <c r="O71" s="21"/>
      <c r="P71" s="21"/>
      <c r="Q71" s="24"/>
      <c r="R71" s="23"/>
      <c r="S71" s="24"/>
      <c r="T71" s="23"/>
      <c r="U71" s="21"/>
      <c r="V71" s="21"/>
      <c r="W71" s="21"/>
      <c r="X71" s="21"/>
      <c r="Y71" s="24"/>
    </row>
    <row r="72" spans="1:25" ht="15" thickBot="1">
      <c r="A72" s="15" t="str">
        <f t="shared" si="5"/>
        <v/>
      </c>
      <c r="B72" s="21"/>
      <c r="C72" s="21"/>
      <c r="D72" s="24"/>
      <c r="E72" s="23"/>
      <c r="F72" s="21"/>
      <c r="G72" s="21"/>
      <c r="H72" s="21"/>
      <c r="I72" s="21"/>
      <c r="J72" s="21"/>
      <c r="K72" s="21"/>
      <c r="L72" s="21"/>
      <c r="M72" s="21"/>
      <c r="N72" s="21"/>
      <c r="O72" s="21"/>
      <c r="P72" s="21"/>
      <c r="Q72" s="24"/>
      <c r="R72" s="23"/>
      <c r="S72" s="24"/>
      <c r="T72" s="23"/>
      <c r="U72" s="21"/>
      <c r="V72" s="21"/>
      <c r="W72" s="21"/>
      <c r="X72" s="21"/>
      <c r="Y72" s="24"/>
    </row>
    <row r="73" spans="1:25" ht="15" thickBot="1">
      <c r="A73" s="15" t="str">
        <f t="shared" si="5"/>
        <v/>
      </c>
      <c r="B73" s="21"/>
      <c r="C73" s="21"/>
      <c r="D73" s="24"/>
      <c r="E73" s="23"/>
      <c r="F73" s="21"/>
      <c r="G73" s="21"/>
      <c r="H73" s="21"/>
      <c r="I73" s="21"/>
      <c r="J73" s="21"/>
      <c r="K73" s="21"/>
      <c r="L73" s="21"/>
      <c r="M73" s="21"/>
      <c r="N73" s="21"/>
      <c r="O73" s="21"/>
      <c r="P73" s="21"/>
      <c r="Q73" s="24"/>
      <c r="R73" s="23"/>
      <c r="S73" s="24"/>
      <c r="T73" s="23"/>
      <c r="U73" s="21"/>
      <c r="V73" s="21"/>
      <c r="W73" s="21"/>
      <c r="X73" s="21"/>
      <c r="Y73" s="24"/>
    </row>
    <row r="74" spans="1:25" ht="15" thickBot="1">
      <c r="A74" s="15" t="str">
        <f t="shared" si="5"/>
        <v/>
      </c>
      <c r="B74" s="21"/>
      <c r="C74" s="21"/>
      <c r="D74" s="24"/>
      <c r="E74" s="23"/>
      <c r="F74" s="21"/>
      <c r="G74" s="21"/>
      <c r="H74" s="21"/>
      <c r="I74" s="21"/>
      <c r="J74" s="21"/>
      <c r="K74" s="21"/>
      <c r="L74" s="21"/>
      <c r="M74" s="21"/>
      <c r="N74" s="21"/>
      <c r="O74" s="21"/>
      <c r="P74" s="21"/>
      <c r="Q74" s="24"/>
      <c r="R74" s="23"/>
      <c r="S74" s="24"/>
      <c r="T74" s="23"/>
      <c r="U74" s="21"/>
      <c r="V74" s="21"/>
      <c r="W74" s="21"/>
      <c r="X74" s="21"/>
      <c r="Y74" s="24"/>
    </row>
    <row r="75" spans="1:25" ht="15" thickBot="1">
      <c r="A75" s="15" t="str">
        <f t="shared" si="5"/>
        <v/>
      </c>
      <c r="B75" s="21"/>
      <c r="C75" s="21"/>
      <c r="D75" s="24"/>
      <c r="E75" s="23"/>
      <c r="F75" s="21"/>
      <c r="G75" s="21"/>
      <c r="H75" s="21"/>
      <c r="I75" s="21"/>
      <c r="J75" s="21"/>
      <c r="K75" s="21"/>
      <c r="L75" s="21"/>
      <c r="M75" s="21"/>
      <c r="N75" s="21"/>
      <c r="O75" s="21"/>
      <c r="P75" s="21"/>
      <c r="Q75" s="24"/>
      <c r="R75" s="23"/>
      <c r="S75" s="24"/>
      <c r="T75" s="23"/>
      <c r="U75" s="21"/>
      <c r="V75" s="21"/>
      <c r="W75" s="21"/>
      <c r="X75" s="21"/>
      <c r="Y75" s="24"/>
    </row>
    <row r="76" spans="1:25" ht="15" thickBot="1">
      <c r="A76" s="15" t="str">
        <f t="shared" si="5"/>
        <v/>
      </c>
      <c r="D76" s="25"/>
      <c r="Q76" s="25"/>
      <c r="S76" s="25"/>
      <c r="Y76" s="25"/>
    </row>
    <row r="77" spans="1:25" ht="15" thickBot="1">
      <c r="A77" s="15" t="str">
        <f t="shared" ref="A77:A140" si="6">IF(ROW(B66)&lt;=$B$1, "Élève " &amp; ROW(B66), "")</f>
        <v/>
      </c>
      <c r="D77" s="25"/>
      <c r="Q77" s="25"/>
      <c r="S77" s="25"/>
      <c r="Y77" s="25"/>
    </row>
    <row r="78" spans="1:25" ht="15" thickBot="1">
      <c r="A78" s="15" t="str">
        <f t="shared" si="6"/>
        <v/>
      </c>
      <c r="D78" s="25"/>
      <c r="Q78" s="25"/>
      <c r="S78" s="25"/>
      <c r="Y78" s="25"/>
    </row>
    <row r="79" spans="1:25" ht="15" thickBot="1">
      <c r="A79" s="15" t="str">
        <f t="shared" si="6"/>
        <v/>
      </c>
      <c r="D79" s="25"/>
      <c r="Q79" s="25"/>
      <c r="S79" s="25"/>
      <c r="Y79" s="25"/>
    </row>
    <row r="80" spans="1:25" ht="15" thickBot="1">
      <c r="A80" s="15" t="str">
        <f t="shared" si="6"/>
        <v/>
      </c>
      <c r="D80" s="25"/>
      <c r="Q80" s="25"/>
      <c r="S80" s="25"/>
      <c r="Y80" s="25"/>
    </row>
    <row r="81" spans="1:25" ht="15" thickBot="1">
      <c r="A81" s="15" t="str">
        <f t="shared" si="6"/>
        <v/>
      </c>
      <c r="D81" s="25"/>
      <c r="Q81" s="25"/>
      <c r="S81" s="25"/>
      <c r="Y81" s="25"/>
    </row>
    <row r="82" spans="1:25" ht="15" thickBot="1">
      <c r="A82" s="15" t="str">
        <f t="shared" si="6"/>
        <v/>
      </c>
      <c r="D82" s="25"/>
      <c r="Q82" s="25"/>
      <c r="S82" s="25"/>
      <c r="Y82" s="25"/>
    </row>
    <row r="83" spans="1:25" ht="15" thickBot="1">
      <c r="A83" s="15" t="str">
        <f t="shared" si="6"/>
        <v/>
      </c>
      <c r="D83" s="25"/>
      <c r="Q83" s="25"/>
      <c r="S83" s="25"/>
      <c r="Y83" s="25"/>
    </row>
    <row r="84" spans="1:25" ht="15" thickBot="1">
      <c r="A84" s="15" t="str">
        <f t="shared" si="6"/>
        <v/>
      </c>
      <c r="D84" s="25"/>
      <c r="Q84" s="25"/>
      <c r="S84" s="25"/>
      <c r="Y84" s="25"/>
    </row>
    <row r="85" spans="1:25" ht="15" thickBot="1">
      <c r="A85" s="15" t="str">
        <f t="shared" si="6"/>
        <v/>
      </c>
      <c r="D85" s="25"/>
      <c r="Q85" s="25"/>
      <c r="S85" s="25"/>
      <c r="Y85" s="25"/>
    </row>
    <row r="86" spans="1:25" ht="15" thickBot="1">
      <c r="A86" s="15" t="str">
        <f t="shared" si="6"/>
        <v/>
      </c>
      <c r="D86" s="25"/>
      <c r="Q86" s="25"/>
      <c r="S86" s="25"/>
      <c r="Y86" s="25"/>
    </row>
    <row r="87" spans="1:25" ht="15" thickBot="1">
      <c r="A87" s="15" t="str">
        <f t="shared" si="6"/>
        <v/>
      </c>
      <c r="D87" s="25"/>
      <c r="Q87" s="25"/>
      <c r="S87" s="25"/>
      <c r="Y87" s="25"/>
    </row>
    <row r="88" spans="1:25" ht="15" thickBot="1">
      <c r="A88" s="15" t="str">
        <f t="shared" si="6"/>
        <v/>
      </c>
      <c r="D88" s="25"/>
      <c r="Q88" s="25"/>
      <c r="S88" s="25"/>
      <c r="Y88" s="25"/>
    </row>
    <row r="89" spans="1:25" ht="15" thickBot="1">
      <c r="A89" s="15" t="str">
        <f t="shared" si="6"/>
        <v/>
      </c>
      <c r="D89" s="25"/>
      <c r="Q89" s="25"/>
      <c r="S89" s="25"/>
      <c r="Y89" s="25"/>
    </row>
    <row r="90" spans="1:25" ht="15" thickBot="1">
      <c r="A90" s="15" t="str">
        <f t="shared" si="6"/>
        <v/>
      </c>
      <c r="D90" s="25"/>
      <c r="Q90" s="25"/>
      <c r="S90" s="25"/>
      <c r="Y90" s="25"/>
    </row>
    <row r="91" spans="1:25" ht="15" thickBot="1">
      <c r="A91" s="15" t="str">
        <f t="shared" si="6"/>
        <v/>
      </c>
      <c r="D91" s="25"/>
      <c r="Q91" s="25"/>
      <c r="S91" s="25"/>
      <c r="Y91" s="25"/>
    </row>
    <row r="92" spans="1:25" ht="15" thickBot="1">
      <c r="A92" s="15" t="str">
        <f t="shared" si="6"/>
        <v/>
      </c>
      <c r="D92" s="25"/>
      <c r="Q92" s="25"/>
      <c r="S92" s="25"/>
      <c r="Y92" s="25"/>
    </row>
    <row r="93" spans="1:25" ht="15" thickBot="1">
      <c r="A93" s="15" t="str">
        <f t="shared" si="6"/>
        <v/>
      </c>
      <c r="D93" s="25"/>
      <c r="Q93" s="25"/>
      <c r="S93" s="25"/>
      <c r="Y93" s="25"/>
    </row>
    <row r="94" spans="1:25" ht="15" thickBot="1">
      <c r="A94" s="15" t="str">
        <f t="shared" si="6"/>
        <v/>
      </c>
      <c r="D94" s="25"/>
      <c r="Q94" s="25"/>
      <c r="S94" s="25"/>
      <c r="Y94" s="25"/>
    </row>
    <row r="95" spans="1:25" ht="15" thickBot="1">
      <c r="A95" s="15" t="str">
        <f t="shared" si="6"/>
        <v/>
      </c>
      <c r="D95" s="25"/>
      <c r="Q95" s="25"/>
      <c r="S95" s="25"/>
      <c r="Y95" s="25"/>
    </row>
    <row r="96" spans="1:25" ht="15" thickBot="1">
      <c r="A96" s="15" t="str">
        <f t="shared" si="6"/>
        <v/>
      </c>
      <c r="D96" s="25"/>
      <c r="Q96" s="25"/>
      <c r="S96" s="25"/>
      <c r="Y96" s="25"/>
    </row>
    <row r="97" spans="1:25" ht="15" thickBot="1">
      <c r="A97" s="15" t="str">
        <f t="shared" si="6"/>
        <v/>
      </c>
      <c r="D97" s="25"/>
      <c r="Q97" s="25"/>
      <c r="S97" s="25"/>
      <c r="Y97" s="25"/>
    </row>
    <row r="98" spans="1:25" ht="15" thickBot="1">
      <c r="A98" s="15" t="str">
        <f t="shared" si="6"/>
        <v/>
      </c>
      <c r="D98" s="25"/>
      <c r="Q98" s="25"/>
      <c r="S98" s="25"/>
      <c r="Y98" s="25"/>
    </row>
    <row r="99" spans="1:25" ht="15" thickBot="1">
      <c r="A99" s="15" t="str">
        <f t="shared" si="6"/>
        <v/>
      </c>
      <c r="D99" s="25"/>
      <c r="Q99" s="25"/>
      <c r="S99" s="25"/>
      <c r="Y99" s="25"/>
    </row>
    <row r="100" spans="1:25" ht="15" thickBot="1">
      <c r="A100" s="15" t="str">
        <f t="shared" si="6"/>
        <v/>
      </c>
      <c r="D100" s="25"/>
      <c r="Q100" s="25"/>
      <c r="S100" s="25"/>
      <c r="Y100" s="25"/>
    </row>
    <row r="101" spans="1:25" ht="15" thickBot="1">
      <c r="A101" s="15" t="str">
        <f t="shared" si="6"/>
        <v/>
      </c>
      <c r="D101" s="25"/>
      <c r="Q101" s="25"/>
      <c r="S101" s="25"/>
      <c r="Y101" s="25"/>
    </row>
    <row r="102" spans="1:25" ht="15" thickBot="1">
      <c r="A102" s="15" t="str">
        <f t="shared" si="6"/>
        <v/>
      </c>
      <c r="D102" s="25"/>
      <c r="Q102" s="25"/>
      <c r="S102" s="25"/>
      <c r="Y102" s="25"/>
    </row>
    <row r="103" spans="1:25" ht="15" thickBot="1">
      <c r="A103" s="15" t="str">
        <f t="shared" si="6"/>
        <v/>
      </c>
      <c r="D103" s="25"/>
      <c r="Q103" s="25"/>
      <c r="S103" s="25"/>
      <c r="Y103" s="25"/>
    </row>
    <row r="104" spans="1:25" ht="15" thickBot="1">
      <c r="A104" s="15" t="str">
        <f t="shared" si="6"/>
        <v/>
      </c>
      <c r="D104" s="25"/>
      <c r="Q104" s="25"/>
      <c r="S104" s="25"/>
      <c r="Y104" s="25"/>
    </row>
    <row r="105" spans="1:25" ht="15" thickBot="1">
      <c r="A105" s="15" t="str">
        <f t="shared" si="6"/>
        <v/>
      </c>
      <c r="D105" s="25"/>
      <c r="Q105" s="25"/>
      <c r="S105" s="25"/>
      <c r="Y105" s="25"/>
    </row>
    <row r="106" spans="1:25" ht="15" thickBot="1">
      <c r="A106" s="15" t="str">
        <f t="shared" si="6"/>
        <v/>
      </c>
      <c r="D106" s="25"/>
      <c r="Q106" s="25"/>
      <c r="S106" s="25"/>
      <c r="Y106" s="25"/>
    </row>
    <row r="107" spans="1:25" ht="15" thickBot="1">
      <c r="A107" s="15" t="str">
        <f t="shared" si="6"/>
        <v/>
      </c>
      <c r="D107" s="25"/>
      <c r="Q107" s="25"/>
      <c r="S107" s="25"/>
      <c r="Y107" s="25"/>
    </row>
    <row r="108" spans="1:25" ht="15" thickBot="1">
      <c r="A108" s="15" t="str">
        <f t="shared" si="6"/>
        <v/>
      </c>
      <c r="D108" s="25"/>
      <c r="Q108" s="25"/>
      <c r="S108" s="25"/>
      <c r="Y108" s="25"/>
    </row>
    <row r="109" spans="1:25" ht="15" thickBot="1">
      <c r="A109" s="15" t="str">
        <f t="shared" si="6"/>
        <v/>
      </c>
      <c r="D109" s="25"/>
      <c r="Q109" s="25"/>
      <c r="S109" s="25"/>
      <c r="Y109" s="25"/>
    </row>
    <row r="110" spans="1:25" ht="15" thickBot="1">
      <c r="A110" s="15" t="str">
        <f t="shared" si="6"/>
        <v/>
      </c>
      <c r="D110" s="25"/>
      <c r="Q110" s="25"/>
      <c r="S110" s="25"/>
      <c r="Y110" s="25"/>
    </row>
    <row r="111" spans="1:25" ht="15" thickBot="1">
      <c r="A111" s="15" t="str">
        <f t="shared" si="6"/>
        <v/>
      </c>
      <c r="D111" s="25"/>
      <c r="Q111" s="25"/>
      <c r="S111" s="25"/>
      <c r="Y111" s="25"/>
    </row>
    <row r="112" spans="1:25" ht="15" thickBot="1">
      <c r="A112" s="15" t="str">
        <f t="shared" si="6"/>
        <v/>
      </c>
      <c r="D112" s="25"/>
      <c r="Q112" s="25"/>
      <c r="S112" s="25"/>
      <c r="Y112" s="25"/>
    </row>
    <row r="113" spans="1:25" ht="15" thickBot="1">
      <c r="A113" s="15" t="str">
        <f t="shared" si="6"/>
        <v/>
      </c>
      <c r="D113" s="25"/>
      <c r="Q113" s="25"/>
      <c r="S113" s="25"/>
      <c r="Y113" s="25"/>
    </row>
    <row r="114" spans="1:25" ht="15" thickBot="1">
      <c r="A114" s="15" t="str">
        <f t="shared" si="6"/>
        <v/>
      </c>
      <c r="D114" s="25"/>
      <c r="Q114" s="25"/>
      <c r="S114" s="25"/>
      <c r="Y114" s="25"/>
    </row>
    <row r="115" spans="1:25" ht="15" thickBot="1">
      <c r="A115" s="15" t="str">
        <f t="shared" si="6"/>
        <v/>
      </c>
      <c r="D115" s="25"/>
      <c r="Q115" s="25"/>
      <c r="S115" s="25"/>
      <c r="Y115" s="25"/>
    </row>
    <row r="116" spans="1:25" ht="15" thickBot="1">
      <c r="A116" s="15" t="str">
        <f t="shared" si="6"/>
        <v/>
      </c>
      <c r="D116" s="25"/>
      <c r="Q116" s="25"/>
      <c r="S116" s="25"/>
      <c r="Y116" s="25"/>
    </row>
    <row r="117" spans="1:25" ht="15" thickBot="1">
      <c r="A117" s="15" t="str">
        <f t="shared" si="6"/>
        <v/>
      </c>
      <c r="D117" s="25"/>
      <c r="Q117" s="25"/>
      <c r="S117" s="25"/>
      <c r="Y117" s="25"/>
    </row>
    <row r="118" spans="1:25" ht="15" thickBot="1">
      <c r="A118" s="15" t="str">
        <f t="shared" si="6"/>
        <v/>
      </c>
      <c r="D118" s="25"/>
      <c r="Q118" s="25"/>
      <c r="S118" s="25"/>
      <c r="Y118" s="25"/>
    </row>
    <row r="119" spans="1:25" ht="15" thickBot="1">
      <c r="A119" s="15" t="str">
        <f t="shared" si="6"/>
        <v/>
      </c>
      <c r="D119" s="25"/>
      <c r="Q119" s="25"/>
      <c r="S119" s="25"/>
      <c r="Y119" s="25"/>
    </row>
    <row r="120" spans="1:25" ht="15" thickBot="1">
      <c r="A120" s="15" t="str">
        <f t="shared" si="6"/>
        <v/>
      </c>
      <c r="D120" s="25"/>
      <c r="Q120" s="25"/>
      <c r="S120" s="25"/>
      <c r="Y120" s="25"/>
    </row>
    <row r="121" spans="1:25" ht="15" thickBot="1">
      <c r="A121" s="15" t="str">
        <f t="shared" si="6"/>
        <v/>
      </c>
      <c r="D121" s="25"/>
      <c r="Q121" s="25"/>
      <c r="S121" s="25"/>
      <c r="Y121" s="25"/>
    </row>
    <row r="122" spans="1:25" ht="15" thickBot="1">
      <c r="A122" s="15" t="str">
        <f t="shared" si="6"/>
        <v/>
      </c>
      <c r="D122" s="25"/>
      <c r="Q122" s="25"/>
      <c r="S122" s="25"/>
      <c r="Y122" s="25"/>
    </row>
    <row r="123" spans="1:25" ht="15" thickBot="1">
      <c r="A123" s="15" t="str">
        <f t="shared" si="6"/>
        <v/>
      </c>
      <c r="D123" s="25"/>
      <c r="Q123" s="25"/>
      <c r="S123" s="25"/>
      <c r="Y123" s="25"/>
    </row>
    <row r="124" spans="1:25" ht="15" thickBot="1">
      <c r="A124" s="15" t="str">
        <f t="shared" si="6"/>
        <v/>
      </c>
      <c r="D124" s="25"/>
      <c r="Q124" s="25"/>
      <c r="S124" s="25"/>
      <c r="Y124" s="25"/>
    </row>
    <row r="125" spans="1:25" ht="15" thickBot="1">
      <c r="A125" s="15" t="str">
        <f t="shared" si="6"/>
        <v/>
      </c>
      <c r="D125" s="25"/>
      <c r="Q125" s="25"/>
      <c r="S125" s="25"/>
      <c r="Y125" s="25"/>
    </row>
    <row r="126" spans="1:25" ht="15" thickBot="1">
      <c r="A126" s="15" t="str">
        <f t="shared" si="6"/>
        <v/>
      </c>
      <c r="D126" s="25"/>
      <c r="Q126" s="25"/>
      <c r="S126" s="25"/>
      <c r="Y126" s="25"/>
    </row>
    <row r="127" spans="1:25" ht="15" thickBot="1">
      <c r="A127" s="15" t="str">
        <f t="shared" si="6"/>
        <v/>
      </c>
      <c r="D127" s="25"/>
      <c r="Q127" s="25"/>
      <c r="S127" s="25"/>
      <c r="Y127" s="25"/>
    </row>
    <row r="128" spans="1:25" ht="15" thickBot="1">
      <c r="A128" s="15" t="str">
        <f t="shared" si="6"/>
        <v/>
      </c>
      <c r="D128" s="25"/>
      <c r="Q128" s="25"/>
      <c r="S128" s="25"/>
      <c r="Y128" s="25"/>
    </row>
    <row r="129" spans="1:25" ht="15" thickBot="1">
      <c r="A129" s="15" t="str">
        <f t="shared" si="6"/>
        <v/>
      </c>
      <c r="D129" s="25"/>
      <c r="Q129" s="25"/>
      <c r="S129" s="25"/>
      <c r="Y129" s="25"/>
    </row>
    <row r="130" spans="1:25" ht="15" thickBot="1">
      <c r="A130" s="15" t="str">
        <f t="shared" si="6"/>
        <v/>
      </c>
      <c r="D130" s="25"/>
      <c r="Q130" s="25"/>
      <c r="S130" s="25"/>
      <c r="Y130" s="25"/>
    </row>
    <row r="131" spans="1:25" ht="15" thickBot="1">
      <c r="A131" s="15" t="str">
        <f t="shared" si="6"/>
        <v/>
      </c>
      <c r="D131" s="25"/>
      <c r="Q131" s="25"/>
      <c r="S131" s="25"/>
      <c r="Y131" s="25"/>
    </row>
    <row r="132" spans="1:25" ht="15" thickBot="1">
      <c r="A132" s="15" t="str">
        <f t="shared" si="6"/>
        <v/>
      </c>
      <c r="D132" s="25"/>
      <c r="Q132" s="25"/>
      <c r="S132" s="25"/>
      <c r="Y132" s="25"/>
    </row>
    <row r="133" spans="1:25" ht="15" thickBot="1">
      <c r="A133" s="15" t="str">
        <f t="shared" si="6"/>
        <v/>
      </c>
      <c r="D133" s="25"/>
      <c r="Q133" s="25"/>
      <c r="S133" s="25"/>
      <c r="Y133" s="25"/>
    </row>
    <row r="134" spans="1:25" ht="15" thickBot="1">
      <c r="A134" s="15" t="str">
        <f t="shared" si="6"/>
        <v/>
      </c>
      <c r="D134" s="25"/>
      <c r="Q134" s="25"/>
      <c r="S134" s="25"/>
      <c r="Y134" s="25"/>
    </row>
    <row r="135" spans="1:25" ht="15" thickBot="1">
      <c r="A135" s="15" t="str">
        <f t="shared" si="6"/>
        <v/>
      </c>
      <c r="D135" s="25"/>
      <c r="Q135" s="25"/>
      <c r="S135" s="25"/>
      <c r="Y135" s="25"/>
    </row>
    <row r="136" spans="1:25" ht="15" thickBot="1">
      <c r="A136" s="15" t="str">
        <f t="shared" si="6"/>
        <v/>
      </c>
      <c r="D136" s="25"/>
      <c r="Q136" s="25"/>
      <c r="S136" s="25"/>
      <c r="Y136" s="25"/>
    </row>
    <row r="137" spans="1:25" ht="15" thickBot="1">
      <c r="A137" s="15" t="str">
        <f t="shared" si="6"/>
        <v/>
      </c>
      <c r="D137" s="25"/>
      <c r="Q137" s="25"/>
      <c r="S137" s="25"/>
      <c r="Y137" s="25"/>
    </row>
    <row r="138" spans="1:25" ht="15" thickBot="1">
      <c r="A138" s="15" t="str">
        <f t="shared" si="6"/>
        <v/>
      </c>
      <c r="D138" s="25"/>
      <c r="Q138" s="25"/>
      <c r="S138" s="25"/>
      <c r="Y138" s="25"/>
    </row>
    <row r="139" spans="1:25" ht="15" thickBot="1">
      <c r="A139" s="15" t="str">
        <f t="shared" si="6"/>
        <v/>
      </c>
      <c r="D139" s="25"/>
      <c r="Q139" s="25"/>
      <c r="S139" s="25"/>
      <c r="Y139" s="25"/>
    </row>
    <row r="140" spans="1:25" ht="15" thickBot="1">
      <c r="A140" s="15" t="str">
        <f t="shared" si="6"/>
        <v/>
      </c>
      <c r="D140" s="25"/>
      <c r="Q140" s="25"/>
      <c r="S140" s="25"/>
      <c r="Y140" s="25"/>
    </row>
    <row r="141" spans="1:25" ht="15" thickBot="1">
      <c r="A141" s="15" t="str">
        <f t="shared" ref="A141:A204" si="7">IF(ROW(B130)&lt;=$B$1, "Élève " &amp; ROW(B130), "")</f>
        <v/>
      </c>
      <c r="D141" s="25"/>
      <c r="Q141" s="25"/>
      <c r="S141" s="25"/>
      <c r="Y141" s="25"/>
    </row>
    <row r="142" spans="1:25" ht="15" thickBot="1">
      <c r="A142" s="15" t="str">
        <f t="shared" si="7"/>
        <v/>
      </c>
      <c r="D142" s="25"/>
      <c r="Q142" s="25"/>
      <c r="S142" s="25"/>
      <c r="Y142" s="25"/>
    </row>
    <row r="143" spans="1:25" ht="15" thickBot="1">
      <c r="A143" s="15" t="str">
        <f t="shared" si="7"/>
        <v/>
      </c>
      <c r="D143" s="25"/>
      <c r="Q143" s="25"/>
      <c r="S143" s="25"/>
      <c r="Y143" s="25"/>
    </row>
    <row r="144" spans="1:25" ht="15" thickBot="1">
      <c r="A144" s="15" t="str">
        <f t="shared" si="7"/>
        <v/>
      </c>
      <c r="D144" s="25"/>
      <c r="Q144" s="25"/>
      <c r="S144" s="25"/>
      <c r="Y144" s="25"/>
    </row>
    <row r="145" spans="1:25" ht="15" thickBot="1">
      <c r="A145" s="15" t="str">
        <f t="shared" si="7"/>
        <v/>
      </c>
      <c r="D145" s="25"/>
      <c r="Q145" s="25"/>
      <c r="S145" s="25"/>
      <c r="Y145" s="25"/>
    </row>
    <row r="146" spans="1:25" ht="15" thickBot="1">
      <c r="A146" s="15" t="str">
        <f t="shared" si="7"/>
        <v/>
      </c>
      <c r="D146" s="25"/>
      <c r="Q146" s="25"/>
      <c r="S146" s="25"/>
      <c r="Y146" s="25"/>
    </row>
    <row r="147" spans="1:25" ht="15" thickBot="1">
      <c r="A147" s="15" t="str">
        <f t="shared" si="7"/>
        <v/>
      </c>
      <c r="D147" s="25"/>
      <c r="Q147" s="25"/>
      <c r="S147" s="25"/>
      <c r="Y147" s="25"/>
    </row>
    <row r="148" spans="1:25" ht="15" thickBot="1">
      <c r="A148" s="15" t="str">
        <f t="shared" si="7"/>
        <v/>
      </c>
      <c r="D148" s="25"/>
      <c r="Q148" s="25"/>
      <c r="S148" s="25"/>
      <c r="Y148" s="25"/>
    </row>
    <row r="149" spans="1:25" ht="15" thickBot="1">
      <c r="A149" s="15" t="str">
        <f t="shared" si="7"/>
        <v/>
      </c>
      <c r="D149" s="25"/>
      <c r="Q149" s="25"/>
      <c r="S149" s="25"/>
      <c r="Y149" s="25"/>
    </row>
    <row r="150" spans="1:25" ht="15" thickBot="1">
      <c r="A150" s="15" t="str">
        <f t="shared" si="7"/>
        <v/>
      </c>
      <c r="D150" s="25"/>
      <c r="Q150" s="25"/>
      <c r="S150" s="25"/>
      <c r="Y150" s="25"/>
    </row>
    <row r="151" spans="1:25" ht="15" thickBot="1">
      <c r="A151" s="15" t="str">
        <f t="shared" si="7"/>
        <v/>
      </c>
      <c r="D151" s="25"/>
      <c r="Q151" s="25"/>
      <c r="S151" s="25"/>
      <c r="Y151" s="25"/>
    </row>
    <row r="152" spans="1:25" ht="15" thickBot="1">
      <c r="A152" s="15" t="str">
        <f t="shared" si="7"/>
        <v/>
      </c>
      <c r="D152" s="25"/>
      <c r="Q152" s="25"/>
      <c r="S152" s="25"/>
      <c r="Y152" s="25"/>
    </row>
    <row r="153" spans="1:25" ht="15" thickBot="1">
      <c r="A153" s="15" t="str">
        <f t="shared" si="7"/>
        <v/>
      </c>
      <c r="D153" s="25"/>
      <c r="Q153" s="25"/>
      <c r="S153" s="25"/>
      <c r="Y153" s="25"/>
    </row>
    <row r="154" spans="1:25" ht="15" thickBot="1">
      <c r="A154" s="15" t="str">
        <f t="shared" si="7"/>
        <v/>
      </c>
      <c r="D154" s="25"/>
      <c r="Q154" s="25"/>
      <c r="S154" s="25"/>
      <c r="Y154" s="25"/>
    </row>
    <row r="155" spans="1:25" ht="15" thickBot="1">
      <c r="A155" s="15" t="str">
        <f t="shared" si="7"/>
        <v/>
      </c>
      <c r="D155" s="25"/>
      <c r="Q155" s="25"/>
      <c r="S155" s="25"/>
      <c r="Y155" s="25"/>
    </row>
    <row r="156" spans="1:25" ht="15" thickBot="1">
      <c r="A156" s="15" t="str">
        <f t="shared" si="7"/>
        <v/>
      </c>
      <c r="D156" s="25"/>
      <c r="Q156" s="25"/>
      <c r="S156" s="25"/>
      <c r="Y156" s="25"/>
    </row>
    <row r="157" spans="1:25" ht="15" thickBot="1">
      <c r="A157" s="15" t="str">
        <f t="shared" si="7"/>
        <v/>
      </c>
      <c r="D157" s="25"/>
      <c r="Q157" s="25"/>
      <c r="S157" s="25"/>
      <c r="Y157" s="25"/>
    </row>
    <row r="158" spans="1:25" ht="15" thickBot="1">
      <c r="A158" s="15" t="str">
        <f t="shared" si="7"/>
        <v/>
      </c>
      <c r="D158" s="25"/>
      <c r="Q158" s="25"/>
      <c r="S158" s="25"/>
      <c r="Y158" s="25"/>
    </row>
    <row r="159" spans="1:25" ht="15" thickBot="1">
      <c r="A159" s="15" t="str">
        <f t="shared" si="7"/>
        <v/>
      </c>
      <c r="D159" s="25"/>
      <c r="Q159" s="25"/>
      <c r="S159" s="25"/>
      <c r="Y159" s="25"/>
    </row>
    <row r="160" spans="1:25" ht="15" thickBot="1">
      <c r="A160" s="15" t="str">
        <f t="shared" si="7"/>
        <v/>
      </c>
      <c r="D160" s="25"/>
      <c r="Q160" s="25"/>
      <c r="S160" s="25"/>
      <c r="Y160" s="25"/>
    </row>
    <row r="161" spans="1:25" ht="15" thickBot="1">
      <c r="A161" s="15" t="str">
        <f t="shared" si="7"/>
        <v/>
      </c>
      <c r="D161" s="25"/>
      <c r="Q161" s="25"/>
      <c r="S161" s="25"/>
      <c r="Y161" s="25"/>
    </row>
    <row r="162" spans="1:25" ht="15" thickBot="1">
      <c r="A162" s="15" t="str">
        <f t="shared" si="7"/>
        <v/>
      </c>
      <c r="D162" s="25"/>
      <c r="Q162" s="25"/>
      <c r="S162" s="25"/>
      <c r="Y162" s="25"/>
    </row>
    <row r="163" spans="1:25" ht="15" thickBot="1">
      <c r="A163" s="15" t="str">
        <f t="shared" si="7"/>
        <v/>
      </c>
      <c r="D163" s="25"/>
      <c r="Q163" s="25"/>
      <c r="S163" s="25"/>
      <c r="Y163" s="25"/>
    </row>
    <row r="164" spans="1:25" ht="15" thickBot="1">
      <c r="A164" s="15" t="str">
        <f t="shared" si="7"/>
        <v/>
      </c>
      <c r="D164" s="25"/>
      <c r="Q164" s="25"/>
      <c r="S164" s="25"/>
      <c r="Y164" s="25"/>
    </row>
    <row r="165" spans="1:25" ht="15" thickBot="1">
      <c r="A165" s="15" t="str">
        <f t="shared" si="7"/>
        <v/>
      </c>
      <c r="D165" s="25"/>
      <c r="Q165" s="25"/>
      <c r="S165" s="25"/>
      <c r="Y165" s="25"/>
    </row>
    <row r="166" spans="1:25" ht="15" thickBot="1">
      <c r="A166" s="15" t="str">
        <f t="shared" si="7"/>
        <v/>
      </c>
      <c r="D166" s="25"/>
      <c r="Q166" s="25"/>
      <c r="S166" s="25"/>
      <c r="Y166" s="25"/>
    </row>
    <row r="167" spans="1:25" ht="15" thickBot="1">
      <c r="A167" s="15" t="str">
        <f t="shared" si="7"/>
        <v/>
      </c>
      <c r="D167" s="25"/>
      <c r="Q167" s="25"/>
      <c r="S167" s="25"/>
      <c r="Y167" s="25"/>
    </row>
    <row r="168" spans="1:25" ht="15" thickBot="1">
      <c r="A168" s="15" t="str">
        <f t="shared" si="7"/>
        <v/>
      </c>
      <c r="D168" s="25"/>
      <c r="Q168" s="25"/>
      <c r="S168" s="25"/>
      <c r="Y168" s="25"/>
    </row>
    <row r="169" spans="1:25" ht="15" thickBot="1">
      <c r="A169" s="15" t="str">
        <f t="shared" si="7"/>
        <v/>
      </c>
      <c r="D169" s="25"/>
      <c r="Q169" s="25"/>
      <c r="S169" s="25"/>
      <c r="Y169" s="25"/>
    </row>
    <row r="170" spans="1:25" ht="15" thickBot="1">
      <c r="A170" s="15" t="str">
        <f t="shared" si="7"/>
        <v/>
      </c>
      <c r="D170" s="25"/>
      <c r="Q170" s="25"/>
      <c r="S170" s="25"/>
      <c r="Y170" s="25"/>
    </row>
    <row r="171" spans="1:25" ht="15" thickBot="1">
      <c r="A171" s="15" t="str">
        <f t="shared" si="7"/>
        <v/>
      </c>
      <c r="D171" s="25"/>
      <c r="Q171" s="25"/>
      <c r="S171" s="25"/>
      <c r="Y171" s="25"/>
    </row>
    <row r="172" spans="1:25" ht="15" thickBot="1">
      <c r="A172" s="15" t="str">
        <f t="shared" si="7"/>
        <v/>
      </c>
      <c r="D172" s="25"/>
      <c r="Q172" s="25"/>
      <c r="S172" s="25"/>
      <c r="Y172" s="25"/>
    </row>
    <row r="173" spans="1:25" ht="15" thickBot="1">
      <c r="A173" s="15" t="str">
        <f t="shared" si="7"/>
        <v/>
      </c>
      <c r="D173" s="25"/>
      <c r="Q173" s="25"/>
      <c r="S173" s="25"/>
      <c r="Y173" s="25"/>
    </row>
    <row r="174" spans="1:25" ht="15" thickBot="1">
      <c r="A174" s="15" t="str">
        <f t="shared" si="7"/>
        <v/>
      </c>
      <c r="D174" s="25"/>
      <c r="Q174" s="25"/>
      <c r="S174" s="25"/>
      <c r="Y174" s="25"/>
    </row>
    <row r="175" spans="1:25" ht="15" thickBot="1">
      <c r="A175" s="15" t="str">
        <f t="shared" si="7"/>
        <v/>
      </c>
      <c r="D175" s="25"/>
      <c r="Q175" s="25"/>
      <c r="S175" s="25"/>
      <c r="Y175" s="25"/>
    </row>
    <row r="176" spans="1:25" ht="15" thickBot="1">
      <c r="A176" s="15" t="str">
        <f t="shared" si="7"/>
        <v/>
      </c>
      <c r="D176" s="25"/>
      <c r="Q176" s="25"/>
      <c r="S176" s="25"/>
      <c r="Y176" s="25"/>
    </row>
    <row r="177" spans="1:25" ht="15" thickBot="1">
      <c r="A177" s="15" t="str">
        <f t="shared" si="7"/>
        <v/>
      </c>
      <c r="D177" s="25"/>
      <c r="Q177" s="25"/>
      <c r="S177" s="25"/>
      <c r="Y177" s="25"/>
    </row>
    <row r="178" spans="1:25" ht="15" thickBot="1">
      <c r="A178" s="15" t="str">
        <f t="shared" si="7"/>
        <v/>
      </c>
      <c r="D178" s="25"/>
      <c r="Q178" s="25"/>
      <c r="S178" s="25"/>
      <c r="Y178" s="25"/>
    </row>
    <row r="179" spans="1:25" ht="15" thickBot="1">
      <c r="A179" s="15" t="str">
        <f t="shared" si="7"/>
        <v/>
      </c>
      <c r="D179" s="25"/>
      <c r="Q179" s="25"/>
      <c r="S179" s="25"/>
      <c r="Y179" s="25"/>
    </row>
    <row r="180" spans="1:25" ht="15" thickBot="1">
      <c r="A180" s="15" t="str">
        <f t="shared" si="7"/>
        <v/>
      </c>
      <c r="D180" s="25"/>
      <c r="Q180" s="25"/>
      <c r="S180" s="25"/>
      <c r="Y180" s="25"/>
    </row>
    <row r="181" spans="1:25" ht="15" thickBot="1">
      <c r="A181" s="15" t="str">
        <f t="shared" si="7"/>
        <v/>
      </c>
      <c r="D181" s="25"/>
      <c r="Q181" s="25"/>
      <c r="S181" s="25"/>
      <c r="Y181" s="25"/>
    </row>
    <row r="182" spans="1:25" ht="15" thickBot="1">
      <c r="A182" s="15" t="str">
        <f t="shared" si="7"/>
        <v/>
      </c>
      <c r="D182" s="25"/>
      <c r="Q182" s="25"/>
      <c r="S182" s="25"/>
      <c r="Y182" s="25"/>
    </row>
    <row r="183" spans="1:25" ht="15" thickBot="1">
      <c r="A183" s="15" t="str">
        <f t="shared" si="7"/>
        <v/>
      </c>
      <c r="D183" s="25"/>
      <c r="Q183" s="25"/>
      <c r="S183" s="25"/>
      <c r="Y183" s="25"/>
    </row>
    <row r="184" spans="1:25" ht="15" thickBot="1">
      <c r="A184" s="15" t="str">
        <f t="shared" si="7"/>
        <v/>
      </c>
      <c r="D184" s="25"/>
      <c r="Q184" s="25"/>
      <c r="S184" s="25"/>
      <c r="Y184" s="25"/>
    </row>
    <row r="185" spans="1:25" ht="15" thickBot="1">
      <c r="A185" s="15" t="str">
        <f t="shared" si="7"/>
        <v/>
      </c>
      <c r="D185" s="25"/>
      <c r="Q185" s="25"/>
      <c r="S185" s="25"/>
      <c r="Y185" s="25"/>
    </row>
    <row r="186" spans="1:25" ht="15" thickBot="1">
      <c r="A186" s="15" t="str">
        <f t="shared" si="7"/>
        <v/>
      </c>
      <c r="D186" s="25"/>
      <c r="Q186" s="25"/>
      <c r="S186" s="25"/>
      <c r="Y186" s="25"/>
    </row>
    <row r="187" spans="1:25" ht="15" thickBot="1">
      <c r="A187" s="15" t="str">
        <f t="shared" si="7"/>
        <v/>
      </c>
      <c r="D187" s="25"/>
      <c r="Q187" s="25"/>
      <c r="S187" s="25"/>
      <c r="Y187" s="25"/>
    </row>
    <row r="188" spans="1:25" ht="15" thickBot="1">
      <c r="A188" s="15" t="str">
        <f t="shared" si="7"/>
        <v/>
      </c>
      <c r="D188" s="25"/>
      <c r="Q188" s="25"/>
      <c r="S188" s="25"/>
      <c r="Y188" s="25"/>
    </row>
    <row r="189" spans="1:25" ht="15" thickBot="1">
      <c r="A189" s="15" t="str">
        <f t="shared" si="7"/>
        <v/>
      </c>
      <c r="D189" s="25"/>
      <c r="Q189" s="25"/>
      <c r="S189" s="25"/>
      <c r="Y189" s="25"/>
    </row>
    <row r="190" spans="1:25" ht="15" thickBot="1">
      <c r="A190" s="15" t="str">
        <f t="shared" si="7"/>
        <v/>
      </c>
      <c r="D190" s="25"/>
      <c r="Q190" s="25"/>
      <c r="S190" s="25"/>
      <c r="Y190" s="25"/>
    </row>
    <row r="191" spans="1:25" ht="15" thickBot="1">
      <c r="A191" s="15" t="str">
        <f t="shared" si="7"/>
        <v/>
      </c>
      <c r="D191" s="25"/>
      <c r="Q191" s="25"/>
      <c r="S191" s="25"/>
      <c r="Y191" s="25"/>
    </row>
    <row r="192" spans="1:25" ht="15" thickBot="1">
      <c r="A192" s="15" t="str">
        <f t="shared" si="7"/>
        <v/>
      </c>
      <c r="D192" s="25"/>
      <c r="Q192" s="25"/>
      <c r="S192" s="25"/>
      <c r="Y192" s="25"/>
    </row>
    <row r="193" spans="1:25" ht="15" thickBot="1">
      <c r="A193" s="15" t="str">
        <f t="shared" si="7"/>
        <v/>
      </c>
      <c r="D193" s="25"/>
      <c r="Q193" s="25"/>
      <c r="S193" s="25"/>
      <c r="Y193" s="25"/>
    </row>
    <row r="194" spans="1:25" ht="15" thickBot="1">
      <c r="A194" s="15" t="str">
        <f t="shared" si="7"/>
        <v/>
      </c>
      <c r="D194" s="25"/>
      <c r="Q194" s="25"/>
      <c r="S194" s="25"/>
      <c r="Y194" s="25"/>
    </row>
    <row r="195" spans="1:25" ht="15" thickBot="1">
      <c r="A195" s="15" t="str">
        <f t="shared" si="7"/>
        <v/>
      </c>
      <c r="D195" s="25"/>
      <c r="Q195" s="25"/>
      <c r="S195" s="25"/>
      <c r="Y195" s="25"/>
    </row>
    <row r="196" spans="1:25" ht="15" thickBot="1">
      <c r="A196" s="15" t="str">
        <f t="shared" si="7"/>
        <v/>
      </c>
      <c r="D196" s="25"/>
      <c r="Q196" s="25"/>
      <c r="S196" s="25"/>
      <c r="Y196" s="25"/>
    </row>
    <row r="197" spans="1:25" ht="15" thickBot="1">
      <c r="A197" s="15" t="str">
        <f t="shared" si="7"/>
        <v/>
      </c>
      <c r="D197" s="25"/>
      <c r="Q197" s="25"/>
      <c r="S197" s="25"/>
      <c r="Y197" s="25"/>
    </row>
    <row r="198" spans="1:25" ht="15" thickBot="1">
      <c r="A198" s="15" t="str">
        <f t="shared" si="7"/>
        <v/>
      </c>
      <c r="D198" s="25"/>
      <c r="Q198" s="25"/>
      <c r="S198" s="25"/>
      <c r="Y198" s="25"/>
    </row>
    <row r="199" spans="1:25" ht="15" thickBot="1">
      <c r="A199" s="15" t="str">
        <f t="shared" si="7"/>
        <v/>
      </c>
      <c r="D199" s="25"/>
      <c r="Q199" s="25"/>
      <c r="S199" s="25"/>
      <c r="Y199" s="25"/>
    </row>
    <row r="200" spans="1:25" ht="15" thickBot="1">
      <c r="A200" s="15" t="str">
        <f t="shared" si="7"/>
        <v/>
      </c>
      <c r="D200" s="25"/>
      <c r="Q200" s="25"/>
      <c r="S200" s="25"/>
      <c r="Y200" s="25"/>
    </row>
    <row r="201" spans="1:25" ht="15" thickBot="1">
      <c r="A201" s="15" t="str">
        <f t="shared" si="7"/>
        <v/>
      </c>
      <c r="D201" s="25"/>
      <c r="Q201" s="25"/>
      <c r="S201" s="25"/>
      <c r="Y201" s="25"/>
    </row>
    <row r="202" spans="1:25" ht="15" thickBot="1">
      <c r="A202" s="15" t="str">
        <f t="shared" si="7"/>
        <v/>
      </c>
      <c r="D202" s="25"/>
      <c r="Q202" s="25"/>
      <c r="S202" s="25"/>
      <c r="Y202" s="25"/>
    </row>
    <row r="203" spans="1:25" ht="15" thickBot="1">
      <c r="A203" s="15" t="str">
        <f t="shared" si="7"/>
        <v/>
      </c>
      <c r="D203" s="25"/>
      <c r="Q203" s="25"/>
      <c r="S203" s="25"/>
      <c r="Y203" s="25"/>
    </row>
    <row r="204" spans="1:25" ht="15" thickBot="1">
      <c r="A204" s="15" t="str">
        <f t="shared" si="7"/>
        <v/>
      </c>
      <c r="D204" s="25"/>
      <c r="Q204" s="25"/>
      <c r="S204" s="25"/>
      <c r="Y204" s="25"/>
    </row>
    <row r="205" spans="1:25" ht="15" thickBot="1">
      <c r="A205" s="15" t="str">
        <f t="shared" ref="A205:A268" si="8">IF(ROW(B194)&lt;=$B$1, "Élève " &amp; ROW(B194), "")</f>
        <v/>
      </c>
      <c r="D205" s="25"/>
      <c r="Q205" s="25"/>
      <c r="S205" s="25"/>
      <c r="Y205" s="25"/>
    </row>
    <row r="206" spans="1:25" ht="15" thickBot="1">
      <c r="A206" s="15" t="str">
        <f t="shared" si="8"/>
        <v/>
      </c>
      <c r="D206" s="25"/>
      <c r="Q206" s="25"/>
      <c r="S206" s="25"/>
      <c r="Y206" s="25"/>
    </row>
    <row r="207" spans="1:25" ht="15" thickBot="1">
      <c r="A207" s="15" t="str">
        <f t="shared" si="8"/>
        <v/>
      </c>
      <c r="D207" s="25"/>
      <c r="Q207" s="25"/>
      <c r="S207" s="25"/>
      <c r="Y207" s="25"/>
    </row>
    <row r="208" spans="1:25" ht="15" thickBot="1">
      <c r="A208" s="15" t="str">
        <f t="shared" si="8"/>
        <v/>
      </c>
      <c r="D208" s="25"/>
      <c r="Q208" s="25"/>
      <c r="S208" s="25"/>
      <c r="Y208" s="25"/>
    </row>
    <row r="209" spans="1:25" ht="15" thickBot="1">
      <c r="A209" s="15" t="str">
        <f t="shared" si="8"/>
        <v/>
      </c>
      <c r="D209" s="25"/>
      <c r="Q209" s="25"/>
      <c r="S209" s="25"/>
      <c r="Y209" s="25"/>
    </row>
    <row r="210" spans="1:25" ht="15" thickBot="1">
      <c r="A210" s="15" t="str">
        <f t="shared" si="8"/>
        <v/>
      </c>
      <c r="D210" s="25"/>
      <c r="Q210" s="25"/>
      <c r="S210" s="25"/>
      <c r="Y210" s="25"/>
    </row>
    <row r="211" spans="1:25" ht="15" thickBot="1">
      <c r="A211" s="15" t="str">
        <f t="shared" si="8"/>
        <v/>
      </c>
      <c r="D211" s="25"/>
      <c r="Q211" s="25"/>
      <c r="S211" s="25"/>
      <c r="Y211" s="25"/>
    </row>
    <row r="212" spans="1:25" ht="15" thickBot="1">
      <c r="A212" s="15" t="str">
        <f t="shared" si="8"/>
        <v/>
      </c>
      <c r="D212" s="25"/>
      <c r="Q212" s="25"/>
      <c r="S212" s="25"/>
      <c r="Y212" s="25"/>
    </row>
    <row r="213" spans="1:25" ht="15" thickBot="1">
      <c r="A213" s="15" t="str">
        <f t="shared" si="8"/>
        <v/>
      </c>
      <c r="D213" s="25"/>
      <c r="Q213" s="25"/>
      <c r="S213" s="25"/>
      <c r="Y213" s="25"/>
    </row>
    <row r="214" spans="1:25" ht="15" thickBot="1">
      <c r="A214" s="15" t="str">
        <f t="shared" si="8"/>
        <v/>
      </c>
      <c r="D214" s="25"/>
      <c r="Q214" s="25"/>
      <c r="S214" s="25"/>
      <c r="Y214" s="25"/>
    </row>
    <row r="215" spans="1:25" ht="15" thickBot="1">
      <c r="A215" s="15" t="str">
        <f t="shared" si="8"/>
        <v/>
      </c>
      <c r="D215" s="25"/>
      <c r="Q215" s="25"/>
      <c r="S215" s="25"/>
      <c r="Y215" s="25"/>
    </row>
    <row r="216" spans="1:25" ht="15" thickBot="1">
      <c r="A216" s="15" t="str">
        <f t="shared" si="8"/>
        <v/>
      </c>
      <c r="D216" s="25"/>
      <c r="Q216" s="25"/>
      <c r="S216" s="25"/>
      <c r="Y216" s="25"/>
    </row>
    <row r="217" spans="1:25" ht="15" thickBot="1">
      <c r="A217" s="15" t="str">
        <f t="shared" si="8"/>
        <v/>
      </c>
      <c r="D217" s="25"/>
      <c r="Q217" s="25"/>
      <c r="S217" s="25"/>
      <c r="Y217" s="25"/>
    </row>
    <row r="218" spans="1:25" ht="15" thickBot="1">
      <c r="A218" s="15" t="str">
        <f t="shared" si="8"/>
        <v/>
      </c>
      <c r="D218" s="25"/>
      <c r="Q218" s="25"/>
      <c r="S218" s="25"/>
      <c r="Y218" s="25"/>
    </row>
    <row r="219" spans="1:25" ht="15" thickBot="1">
      <c r="A219" s="15" t="str">
        <f t="shared" si="8"/>
        <v/>
      </c>
      <c r="D219" s="25"/>
      <c r="Q219" s="25"/>
      <c r="S219" s="25"/>
      <c r="Y219" s="25"/>
    </row>
    <row r="220" spans="1:25" ht="15" thickBot="1">
      <c r="A220" s="15" t="str">
        <f t="shared" si="8"/>
        <v/>
      </c>
      <c r="D220" s="25"/>
      <c r="Q220" s="25"/>
      <c r="S220" s="25"/>
      <c r="Y220" s="25"/>
    </row>
    <row r="221" spans="1:25" ht="15" thickBot="1">
      <c r="A221" s="15" t="str">
        <f t="shared" si="8"/>
        <v/>
      </c>
      <c r="D221" s="25"/>
      <c r="Q221" s="25"/>
      <c r="S221" s="25"/>
      <c r="Y221" s="25"/>
    </row>
    <row r="222" spans="1:25" ht="15" thickBot="1">
      <c r="A222" s="15" t="str">
        <f t="shared" si="8"/>
        <v/>
      </c>
      <c r="D222" s="25"/>
      <c r="Q222" s="25"/>
      <c r="S222" s="25"/>
      <c r="Y222" s="25"/>
    </row>
    <row r="223" spans="1:25" ht="15" thickBot="1">
      <c r="A223" s="15" t="str">
        <f t="shared" si="8"/>
        <v/>
      </c>
      <c r="D223" s="25"/>
      <c r="Q223" s="25"/>
      <c r="S223" s="25"/>
      <c r="Y223" s="25"/>
    </row>
    <row r="224" spans="1:25" ht="15" thickBot="1">
      <c r="A224" s="15" t="str">
        <f t="shared" si="8"/>
        <v/>
      </c>
      <c r="D224" s="25"/>
      <c r="Q224" s="25"/>
      <c r="S224" s="25"/>
      <c r="Y224" s="25"/>
    </row>
    <row r="225" spans="1:25" ht="15" thickBot="1">
      <c r="A225" s="15" t="str">
        <f t="shared" si="8"/>
        <v/>
      </c>
      <c r="D225" s="25"/>
      <c r="Q225" s="25"/>
      <c r="S225" s="25"/>
      <c r="Y225" s="25"/>
    </row>
    <row r="226" spans="1:25" ht="15" thickBot="1">
      <c r="A226" s="15" t="str">
        <f t="shared" si="8"/>
        <v/>
      </c>
      <c r="D226" s="25"/>
      <c r="Q226" s="25"/>
      <c r="S226" s="25"/>
      <c r="Y226" s="25"/>
    </row>
    <row r="227" spans="1:25" ht="15" thickBot="1">
      <c r="A227" s="15" t="str">
        <f t="shared" si="8"/>
        <v/>
      </c>
      <c r="D227" s="25"/>
      <c r="Q227" s="25"/>
      <c r="S227" s="25"/>
      <c r="Y227" s="25"/>
    </row>
    <row r="228" spans="1:25" ht="15" thickBot="1">
      <c r="A228" s="15" t="str">
        <f t="shared" si="8"/>
        <v/>
      </c>
      <c r="D228" s="25"/>
      <c r="Q228" s="25"/>
      <c r="S228" s="25"/>
      <c r="Y228" s="25"/>
    </row>
    <row r="229" spans="1:25" ht="15" thickBot="1">
      <c r="A229" s="15" t="str">
        <f t="shared" si="8"/>
        <v/>
      </c>
      <c r="D229" s="25"/>
      <c r="Q229" s="25"/>
      <c r="S229" s="25"/>
      <c r="Y229" s="25"/>
    </row>
    <row r="230" spans="1:25" ht="15" thickBot="1">
      <c r="A230" s="15" t="str">
        <f t="shared" si="8"/>
        <v/>
      </c>
      <c r="D230" s="25"/>
      <c r="Q230" s="25"/>
      <c r="S230" s="25"/>
      <c r="Y230" s="25"/>
    </row>
    <row r="231" spans="1:25" ht="15" thickBot="1">
      <c r="A231" s="15" t="str">
        <f t="shared" si="8"/>
        <v/>
      </c>
      <c r="D231" s="25"/>
      <c r="Q231" s="25"/>
      <c r="S231" s="25"/>
      <c r="Y231" s="25"/>
    </row>
    <row r="232" spans="1:25" ht="15" thickBot="1">
      <c r="A232" s="15" t="str">
        <f t="shared" si="8"/>
        <v/>
      </c>
      <c r="D232" s="25"/>
      <c r="Q232" s="25"/>
      <c r="S232" s="25"/>
      <c r="Y232" s="25"/>
    </row>
    <row r="233" spans="1:25" ht="15" thickBot="1">
      <c r="A233" s="15" t="str">
        <f t="shared" si="8"/>
        <v/>
      </c>
      <c r="D233" s="25"/>
      <c r="Q233" s="25"/>
      <c r="S233" s="25"/>
      <c r="Y233" s="25"/>
    </row>
    <row r="234" spans="1:25" ht="15" thickBot="1">
      <c r="A234" s="15" t="str">
        <f t="shared" si="8"/>
        <v/>
      </c>
      <c r="D234" s="25"/>
      <c r="Q234" s="25"/>
      <c r="S234" s="25"/>
      <c r="Y234" s="25"/>
    </row>
    <row r="235" spans="1:25" ht="15" thickBot="1">
      <c r="A235" s="15" t="str">
        <f t="shared" si="8"/>
        <v/>
      </c>
      <c r="D235" s="25"/>
      <c r="Q235" s="25"/>
      <c r="S235" s="25"/>
      <c r="Y235" s="25"/>
    </row>
    <row r="236" spans="1:25" ht="15" thickBot="1">
      <c r="A236" s="15" t="str">
        <f t="shared" si="8"/>
        <v/>
      </c>
      <c r="D236" s="25"/>
      <c r="Q236" s="25"/>
      <c r="S236" s="25"/>
      <c r="Y236" s="25"/>
    </row>
    <row r="237" spans="1:25" ht="15" thickBot="1">
      <c r="A237" s="15" t="str">
        <f t="shared" si="8"/>
        <v/>
      </c>
      <c r="D237" s="25"/>
      <c r="Q237" s="25"/>
      <c r="S237" s="25"/>
      <c r="Y237" s="25"/>
    </row>
    <row r="238" spans="1:25" ht="15" thickBot="1">
      <c r="A238" s="15" t="str">
        <f t="shared" si="8"/>
        <v/>
      </c>
      <c r="D238" s="25"/>
      <c r="Q238" s="25"/>
      <c r="S238" s="25"/>
      <c r="Y238" s="25"/>
    </row>
    <row r="239" spans="1:25" ht="15" thickBot="1">
      <c r="A239" s="15" t="str">
        <f t="shared" si="8"/>
        <v/>
      </c>
      <c r="D239" s="25"/>
      <c r="Q239" s="25"/>
      <c r="S239" s="25"/>
      <c r="Y239" s="25"/>
    </row>
    <row r="240" spans="1:25" ht="15" thickBot="1">
      <c r="A240" s="15" t="str">
        <f t="shared" si="8"/>
        <v/>
      </c>
      <c r="D240" s="25"/>
      <c r="Q240" s="25"/>
      <c r="S240" s="25"/>
      <c r="Y240" s="25"/>
    </row>
    <row r="241" spans="1:25" ht="15" thickBot="1">
      <c r="A241" s="15" t="str">
        <f t="shared" si="8"/>
        <v/>
      </c>
      <c r="D241" s="25"/>
      <c r="Q241" s="25"/>
      <c r="S241" s="25"/>
      <c r="Y241" s="25"/>
    </row>
    <row r="242" spans="1:25" ht="15" thickBot="1">
      <c r="A242" s="15" t="str">
        <f t="shared" si="8"/>
        <v/>
      </c>
      <c r="D242" s="25"/>
      <c r="Q242" s="25"/>
      <c r="S242" s="25"/>
      <c r="Y242" s="25"/>
    </row>
    <row r="243" spans="1:25" ht="15" thickBot="1">
      <c r="A243" s="15" t="str">
        <f t="shared" si="8"/>
        <v/>
      </c>
      <c r="D243" s="25"/>
      <c r="Q243" s="25"/>
      <c r="S243" s="25"/>
      <c r="Y243" s="25"/>
    </row>
    <row r="244" spans="1:25" ht="15" thickBot="1">
      <c r="A244" s="15" t="str">
        <f t="shared" si="8"/>
        <v/>
      </c>
      <c r="D244" s="25"/>
      <c r="Q244" s="25"/>
      <c r="S244" s="25"/>
      <c r="Y244" s="25"/>
    </row>
    <row r="245" spans="1:25" ht="15" thickBot="1">
      <c r="A245" s="15" t="str">
        <f t="shared" si="8"/>
        <v/>
      </c>
      <c r="D245" s="25"/>
      <c r="Q245" s="25"/>
      <c r="S245" s="25"/>
      <c r="Y245" s="25"/>
    </row>
    <row r="246" spans="1:25" ht="15" thickBot="1">
      <c r="A246" s="15" t="str">
        <f t="shared" si="8"/>
        <v/>
      </c>
      <c r="D246" s="25"/>
      <c r="Q246" s="25"/>
      <c r="S246" s="25"/>
      <c r="Y246" s="25"/>
    </row>
    <row r="247" spans="1:25" ht="15" thickBot="1">
      <c r="A247" s="15" t="str">
        <f t="shared" si="8"/>
        <v/>
      </c>
      <c r="D247" s="25"/>
      <c r="Q247" s="25"/>
      <c r="S247" s="25"/>
      <c r="Y247" s="25"/>
    </row>
    <row r="248" spans="1:25" ht="15" thickBot="1">
      <c r="A248" s="15" t="str">
        <f t="shared" si="8"/>
        <v/>
      </c>
      <c r="D248" s="25"/>
      <c r="Q248" s="25"/>
      <c r="S248" s="25"/>
      <c r="Y248" s="25"/>
    </row>
    <row r="249" spans="1:25" ht="15" thickBot="1">
      <c r="A249" s="15" t="str">
        <f t="shared" si="8"/>
        <v/>
      </c>
      <c r="D249" s="25"/>
      <c r="Q249" s="25"/>
      <c r="S249" s="25"/>
      <c r="Y249" s="25"/>
    </row>
    <row r="250" spans="1:25" ht="15" thickBot="1">
      <c r="A250" s="15" t="str">
        <f t="shared" si="8"/>
        <v/>
      </c>
      <c r="D250" s="25"/>
      <c r="Q250" s="25"/>
      <c r="S250" s="25"/>
      <c r="Y250" s="25"/>
    </row>
    <row r="251" spans="1:25" ht="15" thickBot="1">
      <c r="A251" s="15" t="str">
        <f t="shared" si="8"/>
        <v/>
      </c>
      <c r="D251" s="25"/>
      <c r="Q251" s="25"/>
      <c r="S251" s="25"/>
      <c r="Y251" s="25"/>
    </row>
    <row r="252" spans="1:25" ht="15" thickBot="1">
      <c r="A252" s="15" t="str">
        <f t="shared" si="8"/>
        <v/>
      </c>
      <c r="D252" s="25"/>
      <c r="Q252" s="25"/>
      <c r="S252" s="25"/>
      <c r="Y252" s="25"/>
    </row>
    <row r="253" spans="1:25" ht="15" thickBot="1">
      <c r="A253" s="15" t="str">
        <f t="shared" si="8"/>
        <v/>
      </c>
      <c r="D253" s="25"/>
      <c r="Q253" s="25"/>
      <c r="S253" s="25"/>
      <c r="Y253" s="25"/>
    </row>
    <row r="254" spans="1:25" ht="15" thickBot="1">
      <c r="A254" s="15" t="str">
        <f t="shared" si="8"/>
        <v/>
      </c>
      <c r="D254" s="25"/>
      <c r="Q254" s="25"/>
      <c r="S254" s="25"/>
      <c r="Y254" s="25"/>
    </row>
    <row r="255" spans="1:25" ht="15" thickBot="1">
      <c r="A255" s="15" t="str">
        <f t="shared" si="8"/>
        <v/>
      </c>
      <c r="D255" s="25"/>
      <c r="Q255" s="25"/>
      <c r="S255" s="25"/>
      <c r="Y255" s="25"/>
    </row>
    <row r="256" spans="1:25" ht="15" thickBot="1">
      <c r="A256" s="15" t="str">
        <f t="shared" si="8"/>
        <v/>
      </c>
      <c r="D256" s="25"/>
      <c r="Q256" s="25"/>
      <c r="S256" s="25"/>
      <c r="Y256" s="25"/>
    </row>
    <row r="257" spans="1:25" ht="15" thickBot="1">
      <c r="A257" s="15" t="str">
        <f t="shared" si="8"/>
        <v/>
      </c>
      <c r="D257" s="25"/>
      <c r="Q257" s="25"/>
      <c r="S257" s="25"/>
      <c r="Y257" s="25"/>
    </row>
    <row r="258" spans="1:25" ht="15" thickBot="1">
      <c r="A258" s="15" t="str">
        <f t="shared" si="8"/>
        <v/>
      </c>
      <c r="D258" s="25"/>
      <c r="Q258" s="25"/>
      <c r="S258" s="25"/>
      <c r="Y258" s="25"/>
    </row>
    <row r="259" spans="1:25" ht="15" thickBot="1">
      <c r="A259" s="15" t="str">
        <f t="shared" si="8"/>
        <v/>
      </c>
      <c r="D259" s="25"/>
      <c r="Q259" s="25"/>
      <c r="S259" s="25"/>
      <c r="Y259" s="25"/>
    </row>
    <row r="260" spans="1:25" ht="15" thickBot="1">
      <c r="A260" s="15" t="str">
        <f t="shared" si="8"/>
        <v/>
      </c>
      <c r="D260" s="25"/>
      <c r="Q260" s="25"/>
      <c r="S260" s="25"/>
      <c r="Y260" s="25"/>
    </row>
    <row r="261" spans="1:25" ht="15" thickBot="1">
      <c r="A261" s="15" t="str">
        <f t="shared" si="8"/>
        <v/>
      </c>
      <c r="D261" s="25"/>
      <c r="Q261" s="25"/>
      <c r="S261" s="25"/>
      <c r="Y261" s="25"/>
    </row>
    <row r="262" spans="1:25" ht="15" thickBot="1">
      <c r="A262" s="15" t="str">
        <f t="shared" si="8"/>
        <v/>
      </c>
      <c r="D262" s="25"/>
      <c r="Q262" s="25"/>
      <c r="S262" s="25"/>
      <c r="Y262" s="25"/>
    </row>
    <row r="263" spans="1:25" ht="15" thickBot="1">
      <c r="A263" s="15" t="str">
        <f t="shared" si="8"/>
        <v/>
      </c>
      <c r="D263" s="25"/>
      <c r="Q263" s="25"/>
      <c r="S263" s="25"/>
      <c r="Y263" s="25"/>
    </row>
    <row r="264" spans="1:25" ht="15" thickBot="1">
      <c r="A264" s="15" t="str">
        <f t="shared" si="8"/>
        <v/>
      </c>
      <c r="D264" s="25"/>
      <c r="Q264" s="25"/>
      <c r="S264" s="25"/>
      <c r="Y264" s="25"/>
    </row>
    <row r="265" spans="1:25" ht="15" thickBot="1">
      <c r="A265" s="15" t="str">
        <f t="shared" si="8"/>
        <v/>
      </c>
      <c r="D265" s="25"/>
      <c r="Q265" s="25"/>
      <c r="S265" s="25"/>
      <c r="Y265" s="25"/>
    </row>
    <row r="266" spans="1:25" ht="15" thickBot="1">
      <c r="A266" s="15" t="str">
        <f t="shared" si="8"/>
        <v/>
      </c>
      <c r="D266" s="25"/>
      <c r="Q266" s="25"/>
      <c r="S266" s="25"/>
      <c r="Y266" s="25"/>
    </row>
    <row r="267" spans="1:25" ht="15" thickBot="1">
      <c r="A267" s="15" t="str">
        <f t="shared" si="8"/>
        <v/>
      </c>
      <c r="D267" s="25"/>
      <c r="Q267" s="25"/>
      <c r="S267" s="25"/>
      <c r="Y267" s="25"/>
    </row>
    <row r="268" spans="1:25" ht="15" thickBot="1">
      <c r="A268" s="15" t="str">
        <f t="shared" si="8"/>
        <v/>
      </c>
      <c r="D268" s="25"/>
      <c r="Q268" s="25"/>
      <c r="S268" s="25"/>
      <c r="Y268" s="25"/>
    </row>
    <row r="269" spans="1:25" ht="15" thickBot="1">
      <c r="A269" s="15" t="str">
        <f t="shared" ref="A269:A332" si="9">IF(ROW(B258)&lt;=$B$1, "Élève " &amp; ROW(B258), "")</f>
        <v/>
      </c>
      <c r="D269" s="25"/>
      <c r="Q269" s="25"/>
      <c r="S269" s="25"/>
      <c r="Y269" s="25"/>
    </row>
    <row r="270" spans="1:25" ht="15" thickBot="1">
      <c r="A270" s="15" t="str">
        <f t="shared" si="9"/>
        <v/>
      </c>
      <c r="D270" s="25"/>
      <c r="Q270" s="25"/>
      <c r="S270" s="25"/>
      <c r="Y270" s="25"/>
    </row>
    <row r="271" spans="1:25" ht="15" thickBot="1">
      <c r="A271" s="15" t="str">
        <f t="shared" si="9"/>
        <v/>
      </c>
      <c r="D271" s="25"/>
      <c r="Q271" s="25"/>
      <c r="S271" s="25"/>
      <c r="Y271" s="25"/>
    </row>
    <row r="272" spans="1:25" ht="15" thickBot="1">
      <c r="A272" s="15" t="str">
        <f t="shared" si="9"/>
        <v/>
      </c>
      <c r="D272" s="25"/>
      <c r="Q272" s="25"/>
      <c r="S272" s="25"/>
      <c r="Y272" s="25"/>
    </row>
    <row r="273" spans="1:25" ht="15" thickBot="1">
      <c r="A273" s="15" t="str">
        <f t="shared" si="9"/>
        <v/>
      </c>
      <c r="D273" s="25"/>
      <c r="Q273" s="25"/>
      <c r="S273" s="25"/>
      <c r="Y273" s="25"/>
    </row>
    <row r="274" spans="1:25" ht="15" thickBot="1">
      <c r="A274" s="15" t="str">
        <f t="shared" si="9"/>
        <v/>
      </c>
      <c r="D274" s="25"/>
      <c r="Q274" s="25"/>
      <c r="S274" s="25"/>
      <c r="Y274" s="25"/>
    </row>
    <row r="275" spans="1:25" ht="15" thickBot="1">
      <c r="A275" s="15" t="str">
        <f t="shared" si="9"/>
        <v/>
      </c>
      <c r="D275" s="25"/>
      <c r="Q275" s="25"/>
      <c r="S275" s="25"/>
      <c r="Y275" s="25"/>
    </row>
    <row r="276" spans="1:25" ht="15" thickBot="1">
      <c r="A276" s="15" t="str">
        <f t="shared" si="9"/>
        <v/>
      </c>
      <c r="D276" s="25"/>
      <c r="Q276" s="25"/>
      <c r="S276" s="25"/>
      <c r="Y276" s="25"/>
    </row>
    <row r="277" spans="1:25" ht="15" thickBot="1">
      <c r="A277" s="15" t="str">
        <f t="shared" si="9"/>
        <v/>
      </c>
      <c r="D277" s="25"/>
      <c r="Q277" s="25"/>
      <c r="S277" s="25"/>
      <c r="Y277" s="25"/>
    </row>
    <row r="278" spans="1:25" ht="15" thickBot="1">
      <c r="A278" s="15" t="str">
        <f t="shared" si="9"/>
        <v/>
      </c>
      <c r="D278" s="25"/>
      <c r="Q278" s="25"/>
      <c r="S278" s="25"/>
      <c r="Y278" s="25"/>
    </row>
    <row r="279" spans="1:25" ht="15" thickBot="1">
      <c r="A279" s="15" t="str">
        <f t="shared" si="9"/>
        <v/>
      </c>
      <c r="D279" s="25"/>
      <c r="Q279" s="25"/>
      <c r="S279" s="25"/>
      <c r="Y279" s="25"/>
    </row>
    <row r="280" spans="1:25" ht="15" thickBot="1">
      <c r="A280" s="15" t="str">
        <f t="shared" si="9"/>
        <v/>
      </c>
      <c r="D280" s="25"/>
      <c r="Q280" s="25"/>
      <c r="S280" s="25"/>
      <c r="Y280" s="25"/>
    </row>
    <row r="281" spans="1:25" ht="15" thickBot="1">
      <c r="A281" s="15" t="str">
        <f t="shared" si="9"/>
        <v/>
      </c>
      <c r="D281" s="25"/>
      <c r="Q281" s="25"/>
      <c r="S281" s="25"/>
      <c r="Y281" s="25"/>
    </row>
    <row r="282" spans="1:25" ht="15" thickBot="1">
      <c r="A282" s="15" t="str">
        <f t="shared" si="9"/>
        <v/>
      </c>
      <c r="D282" s="25"/>
      <c r="Q282" s="25"/>
      <c r="S282" s="25"/>
      <c r="Y282" s="25"/>
    </row>
    <row r="283" spans="1:25" ht="15" thickBot="1">
      <c r="A283" s="15" t="str">
        <f t="shared" si="9"/>
        <v/>
      </c>
      <c r="D283" s="25"/>
      <c r="Q283" s="25"/>
      <c r="S283" s="25"/>
      <c r="Y283" s="25"/>
    </row>
    <row r="284" spans="1:25" ht="15" thickBot="1">
      <c r="A284" s="15" t="str">
        <f t="shared" si="9"/>
        <v/>
      </c>
      <c r="D284" s="25"/>
      <c r="Q284" s="25"/>
      <c r="S284" s="25"/>
      <c r="Y284" s="25"/>
    </row>
    <row r="285" spans="1:25" ht="15" thickBot="1">
      <c r="A285" s="15" t="str">
        <f t="shared" si="9"/>
        <v/>
      </c>
      <c r="D285" s="25"/>
      <c r="Q285" s="25"/>
      <c r="S285" s="25"/>
      <c r="Y285" s="25"/>
    </row>
    <row r="286" spans="1:25" ht="15" thickBot="1">
      <c r="A286" s="15" t="str">
        <f t="shared" si="9"/>
        <v/>
      </c>
      <c r="D286" s="25"/>
      <c r="Q286" s="25"/>
      <c r="S286" s="25"/>
      <c r="Y286" s="25"/>
    </row>
    <row r="287" spans="1:25" ht="15" thickBot="1">
      <c r="A287" s="15" t="str">
        <f t="shared" si="9"/>
        <v/>
      </c>
      <c r="D287" s="25"/>
      <c r="Q287" s="25"/>
      <c r="S287" s="25"/>
      <c r="Y287" s="25"/>
    </row>
    <row r="288" spans="1:25" ht="15" thickBot="1">
      <c r="A288" s="15" t="str">
        <f t="shared" si="9"/>
        <v/>
      </c>
      <c r="D288" s="25"/>
      <c r="Q288" s="25"/>
      <c r="S288" s="25"/>
      <c r="Y288" s="25"/>
    </row>
    <row r="289" spans="1:25" ht="15" thickBot="1">
      <c r="A289" s="15" t="str">
        <f t="shared" si="9"/>
        <v/>
      </c>
      <c r="D289" s="25"/>
      <c r="Q289" s="25"/>
      <c r="S289" s="25"/>
      <c r="Y289" s="25"/>
    </row>
    <row r="290" spans="1:25" ht="15" thickBot="1">
      <c r="A290" s="15" t="str">
        <f t="shared" si="9"/>
        <v/>
      </c>
      <c r="D290" s="25"/>
      <c r="Q290" s="25"/>
      <c r="S290" s="25"/>
      <c r="Y290" s="25"/>
    </row>
    <row r="291" spans="1:25" ht="15" thickBot="1">
      <c r="A291" s="15" t="str">
        <f t="shared" si="9"/>
        <v/>
      </c>
      <c r="D291" s="25"/>
      <c r="Q291" s="25"/>
      <c r="S291" s="25"/>
      <c r="Y291" s="25"/>
    </row>
    <row r="292" spans="1:25" ht="15" thickBot="1">
      <c r="A292" s="15" t="str">
        <f t="shared" si="9"/>
        <v/>
      </c>
      <c r="D292" s="25"/>
      <c r="Q292" s="25"/>
      <c r="S292" s="25"/>
      <c r="Y292" s="25"/>
    </row>
    <row r="293" spans="1:25" ht="15" thickBot="1">
      <c r="A293" s="15" t="str">
        <f t="shared" si="9"/>
        <v/>
      </c>
      <c r="D293" s="25"/>
      <c r="Q293" s="25"/>
      <c r="S293" s="25"/>
      <c r="Y293" s="25"/>
    </row>
    <row r="294" spans="1:25" ht="15" thickBot="1">
      <c r="A294" s="15" t="str">
        <f t="shared" si="9"/>
        <v/>
      </c>
      <c r="D294" s="25"/>
      <c r="Q294" s="25"/>
      <c r="S294" s="25"/>
      <c r="Y294" s="25"/>
    </row>
    <row r="295" spans="1:25" ht="15" thickBot="1">
      <c r="A295" s="15" t="str">
        <f t="shared" si="9"/>
        <v/>
      </c>
      <c r="D295" s="25"/>
      <c r="Q295" s="25"/>
      <c r="S295" s="25"/>
      <c r="Y295" s="25"/>
    </row>
    <row r="296" spans="1:25" ht="15" thickBot="1">
      <c r="A296" s="15" t="str">
        <f t="shared" si="9"/>
        <v/>
      </c>
      <c r="D296" s="25"/>
      <c r="Q296" s="25"/>
      <c r="S296" s="25"/>
      <c r="Y296" s="25"/>
    </row>
    <row r="297" spans="1:25" ht="15" thickBot="1">
      <c r="A297" s="15" t="str">
        <f t="shared" si="9"/>
        <v/>
      </c>
      <c r="D297" s="25"/>
      <c r="Q297" s="25"/>
      <c r="S297" s="25"/>
      <c r="Y297" s="25"/>
    </row>
    <row r="298" spans="1:25" ht="15" thickBot="1">
      <c r="A298" s="15" t="str">
        <f t="shared" si="9"/>
        <v/>
      </c>
      <c r="D298" s="25"/>
      <c r="Q298" s="25"/>
      <c r="S298" s="25"/>
      <c r="Y298" s="25"/>
    </row>
    <row r="299" spans="1:25" ht="15" thickBot="1">
      <c r="A299" s="15" t="str">
        <f t="shared" si="9"/>
        <v/>
      </c>
      <c r="D299" s="25"/>
      <c r="Q299" s="25"/>
      <c r="S299" s="25"/>
      <c r="Y299" s="25"/>
    </row>
    <row r="300" spans="1:25" ht="15" thickBot="1">
      <c r="A300" s="15" t="str">
        <f t="shared" si="9"/>
        <v/>
      </c>
      <c r="D300" s="25"/>
      <c r="Q300" s="25"/>
      <c r="S300" s="25"/>
      <c r="Y300" s="25"/>
    </row>
    <row r="301" spans="1:25" ht="15" thickBot="1">
      <c r="A301" s="15" t="str">
        <f t="shared" si="9"/>
        <v/>
      </c>
      <c r="D301" s="25"/>
      <c r="Q301" s="25"/>
      <c r="S301" s="25"/>
      <c r="Y301" s="25"/>
    </row>
    <row r="302" spans="1:25" ht="15" thickBot="1">
      <c r="A302" s="15" t="str">
        <f t="shared" si="9"/>
        <v/>
      </c>
      <c r="D302" s="25"/>
      <c r="Q302" s="25"/>
      <c r="S302" s="25"/>
      <c r="Y302" s="25"/>
    </row>
    <row r="303" spans="1:25" ht="15" thickBot="1">
      <c r="A303" s="15" t="str">
        <f t="shared" si="9"/>
        <v/>
      </c>
      <c r="D303" s="25"/>
      <c r="Q303" s="25"/>
      <c r="S303" s="25"/>
      <c r="Y303" s="25"/>
    </row>
    <row r="304" spans="1:25" ht="15" thickBot="1">
      <c r="A304" s="15" t="str">
        <f t="shared" si="9"/>
        <v/>
      </c>
      <c r="D304" s="25"/>
      <c r="Q304" s="25"/>
      <c r="S304" s="25"/>
      <c r="Y304" s="25"/>
    </row>
    <row r="305" spans="1:25" ht="15" thickBot="1">
      <c r="A305" s="15" t="str">
        <f t="shared" si="9"/>
        <v/>
      </c>
      <c r="D305" s="25"/>
      <c r="Q305" s="25"/>
      <c r="S305" s="25"/>
      <c r="Y305" s="25"/>
    </row>
    <row r="306" spans="1:25" ht="15" thickBot="1">
      <c r="A306" s="15" t="str">
        <f t="shared" si="9"/>
        <v/>
      </c>
      <c r="D306" s="25"/>
      <c r="Q306" s="25"/>
      <c r="S306" s="25"/>
      <c r="Y306" s="25"/>
    </row>
    <row r="307" spans="1:25" ht="15" thickBot="1">
      <c r="A307" s="15" t="str">
        <f t="shared" si="9"/>
        <v/>
      </c>
      <c r="D307" s="25"/>
      <c r="Q307" s="25"/>
      <c r="S307" s="25"/>
      <c r="Y307" s="25"/>
    </row>
    <row r="308" spans="1:25" ht="15" thickBot="1">
      <c r="A308" s="15" t="str">
        <f t="shared" si="9"/>
        <v/>
      </c>
      <c r="D308" s="25"/>
      <c r="Q308" s="25"/>
      <c r="S308" s="25"/>
      <c r="Y308" s="25"/>
    </row>
    <row r="309" spans="1:25" ht="15" thickBot="1">
      <c r="A309" s="15" t="str">
        <f t="shared" si="9"/>
        <v/>
      </c>
      <c r="D309" s="25"/>
      <c r="Q309" s="25"/>
      <c r="S309" s="25"/>
      <c r="Y309" s="25"/>
    </row>
    <row r="310" spans="1:25" ht="15" thickBot="1">
      <c r="A310" s="15" t="str">
        <f t="shared" si="9"/>
        <v/>
      </c>
      <c r="D310" s="25"/>
      <c r="Q310" s="25"/>
      <c r="S310" s="25"/>
      <c r="Y310" s="25"/>
    </row>
    <row r="311" spans="1:25" ht="15" thickBot="1">
      <c r="A311" s="15" t="str">
        <f t="shared" si="9"/>
        <v/>
      </c>
      <c r="D311" s="25"/>
      <c r="Q311" s="25"/>
      <c r="S311" s="25"/>
      <c r="Y311" s="25"/>
    </row>
    <row r="312" spans="1:25" ht="15" thickBot="1">
      <c r="A312" s="15" t="str">
        <f t="shared" si="9"/>
        <v/>
      </c>
      <c r="D312" s="25"/>
      <c r="Q312" s="25"/>
      <c r="S312" s="25"/>
      <c r="Y312" s="25"/>
    </row>
    <row r="313" spans="1:25" ht="15" thickBot="1">
      <c r="A313" s="15" t="str">
        <f t="shared" si="9"/>
        <v/>
      </c>
      <c r="D313" s="25"/>
      <c r="Q313" s="25"/>
      <c r="S313" s="25"/>
      <c r="Y313" s="25"/>
    </row>
    <row r="314" spans="1:25" ht="15" thickBot="1">
      <c r="A314" s="15" t="str">
        <f t="shared" si="9"/>
        <v/>
      </c>
      <c r="D314" s="25"/>
      <c r="Q314" s="25"/>
      <c r="S314" s="25"/>
      <c r="Y314" s="25"/>
    </row>
    <row r="315" spans="1:25" ht="15" thickBot="1">
      <c r="A315" s="15" t="str">
        <f t="shared" si="9"/>
        <v/>
      </c>
      <c r="D315" s="25"/>
      <c r="Q315" s="25"/>
      <c r="S315" s="25"/>
      <c r="Y315" s="25"/>
    </row>
    <row r="316" spans="1:25" ht="15" thickBot="1">
      <c r="A316" s="15" t="str">
        <f t="shared" si="9"/>
        <v/>
      </c>
      <c r="D316" s="25"/>
      <c r="Q316" s="25"/>
      <c r="S316" s="25"/>
      <c r="Y316" s="25"/>
    </row>
    <row r="317" spans="1:25" ht="15" thickBot="1">
      <c r="A317" s="15" t="str">
        <f t="shared" si="9"/>
        <v/>
      </c>
      <c r="D317" s="25"/>
      <c r="Q317" s="25"/>
      <c r="S317" s="25"/>
      <c r="Y317" s="25"/>
    </row>
    <row r="318" spans="1:25" ht="15" thickBot="1">
      <c r="A318" s="15" t="str">
        <f t="shared" si="9"/>
        <v/>
      </c>
      <c r="D318" s="25"/>
      <c r="Q318" s="25"/>
      <c r="S318" s="25"/>
      <c r="Y318" s="25"/>
    </row>
    <row r="319" spans="1:25" ht="15" thickBot="1">
      <c r="A319" s="15" t="str">
        <f t="shared" si="9"/>
        <v/>
      </c>
      <c r="D319" s="25"/>
      <c r="Q319" s="25"/>
      <c r="S319" s="25"/>
      <c r="Y319" s="25"/>
    </row>
    <row r="320" spans="1:25" ht="15" thickBot="1">
      <c r="A320" s="15" t="str">
        <f t="shared" si="9"/>
        <v/>
      </c>
      <c r="D320" s="25"/>
      <c r="Q320" s="25"/>
      <c r="S320" s="25"/>
      <c r="Y320" s="25"/>
    </row>
    <row r="321" spans="1:25" ht="15" thickBot="1">
      <c r="A321" s="15" t="str">
        <f t="shared" si="9"/>
        <v/>
      </c>
      <c r="D321" s="25"/>
      <c r="Q321" s="25"/>
      <c r="S321" s="25"/>
      <c r="Y321" s="25"/>
    </row>
    <row r="322" spans="1:25" ht="15" thickBot="1">
      <c r="A322" s="15" t="str">
        <f t="shared" si="9"/>
        <v/>
      </c>
      <c r="D322" s="25"/>
      <c r="Q322" s="25"/>
      <c r="S322" s="25"/>
      <c r="Y322" s="25"/>
    </row>
    <row r="323" spans="1:25" ht="15" thickBot="1">
      <c r="A323" s="15" t="str">
        <f t="shared" si="9"/>
        <v/>
      </c>
      <c r="D323" s="25"/>
      <c r="Q323" s="25"/>
      <c r="S323" s="25"/>
      <c r="Y323" s="25"/>
    </row>
    <row r="324" spans="1:25" ht="15" thickBot="1">
      <c r="A324" s="15" t="str">
        <f t="shared" si="9"/>
        <v/>
      </c>
      <c r="D324" s="25"/>
      <c r="Q324" s="25"/>
      <c r="S324" s="25"/>
      <c r="Y324" s="25"/>
    </row>
    <row r="325" spans="1:25" ht="15" thickBot="1">
      <c r="A325" s="15" t="str">
        <f t="shared" si="9"/>
        <v/>
      </c>
      <c r="D325" s="25"/>
      <c r="Q325" s="25"/>
      <c r="S325" s="25"/>
      <c r="Y325" s="25"/>
    </row>
    <row r="326" spans="1:25" ht="15" thickBot="1">
      <c r="A326" s="15" t="str">
        <f t="shared" si="9"/>
        <v/>
      </c>
      <c r="D326" s="25"/>
      <c r="Q326" s="25"/>
      <c r="S326" s="25"/>
      <c r="Y326" s="25"/>
    </row>
    <row r="327" spans="1:25" ht="15" thickBot="1">
      <c r="A327" s="15" t="str">
        <f t="shared" si="9"/>
        <v/>
      </c>
      <c r="D327" s="25"/>
      <c r="Q327" s="25"/>
      <c r="S327" s="25"/>
      <c r="Y327" s="25"/>
    </row>
    <row r="328" spans="1:25" ht="15" thickBot="1">
      <c r="A328" s="15" t="str">
        <f t="shared" si="9"/>
        <v/>
      </c>
      <c r="D328" s="25"/>
      <c r="Q328" s="25"/>
      <c r="S328" s="25"/>
      <c r="Y328" s="25"/>
    </row>
    <row r="329" spans="1:25" ht="15" thickBot="1">
      <c r="A329" s="15" t="str">
        <f t="shared" si="9"/>
        <v/>
      </c>
      <c r="D329" s="25"/>
      <c r="Q329" s="25"/>
      <c r="S329" s="25"/>
      <c r="Y329" s="25"/>
    </row>
    <row r="330" spans="1:25" ht="15" thickBot="1">
      <c r="A330" s="15" t="str">
        <f t="shared" si="9"/>
        <v/>
      </c>
      <c r="D330" s="25"/>
      <c r="Q330" s="25"/>
      <c r="S330" s="25"/>
      <c r="Y330" s="25"/>
    </row>
    <row r="331" spans="1:25" ht="15" thickBot="1">
      <c r="A331" s="15" t="str">
        <f t="shared" si="9"/>
        <v/>
      </c>
      <c r="D331" s="25"/>
      <c r="Q331" s="25"/>
      <c r="S331" s="25"/>
      <c r="Y331" s="25"/>
    </row>
    <row r="332" spans="1:25" ht="15" thickBot="1">
      <c r="A332" s="15" t="str">
        <f t="shared" si="9"/>
        <v/>
      </c>
      <c r="D332" s="25"/>
      <c r="Q332" s="25"/>
      <c r="S332" s="25"/>
      <c r="Y332" s="25"/>
    </row>
    <row r="333" spans="1:25" ht="15" thickBot="1">
      <c r="A333" s="15" t="str">
        <f t="shared" ref="A333:A335" si="10">IF(ROW(B322)&lt;=$B$1, "Élève " &amp; ROW(B322), "")</f>
        <v/>
      </c>
      <c r="D333" s="25"/>
      <c r="Q333" s="25"/>
      <c r="S333" s="25"/>
      <c r="Y333" s="25"/>
    </row>
    <row r="334" spans="1:25" ht="15" thickBot="1">
      <c r="A334" s="15" t="str">
        <f t="shared" si="10"/>
        <v/>
      </c>
      <c r="D334" s="25"/>
      <c r="Q334" s="25"/>
      <c r="S334" s="25"/>
      <c r="Y334" s="25"/>
    </row>
    <row r="335" spans="1:25" ht="15" thickBot="1">
      <c r="A335" s="29" t="str">
        <f t="shared" si="10"/>
        <v/>
      </c>
      <c r="B335" s="30"/>
      <c r="C335" s="30"/>
      <c r="D335" s="31"/>
      <c r="E335" s="30"/>
      <c r="F335" s="30"/>
      <c r="G335" s="30"/>
      <c r="H335" s="30"/>
      <c r="I335" s="30"/>
      <c r="J335" s="30"/>
      <c r="K335" s="30"/>
      <c r="L335" s="30"/>
      <c r="M335" s="30"/>
      <c r="N335" s="30"/>
      <c r="O335" s="30"/>
      <c r="P335" s="30"/>
      <c r="Q335" s="31"/>
      <c r="R335" s="30"/>
      <c r="S335" s="31"/>
      <c r="T335" s="30"/>
      <c r="U335" s="30"/>
      <c r="V335" s="30"/>
      <c r="W335" s="30"/>
      <c r="X335" s="30"/>
      <c r="Y335" s="31"/>
    </row>
    <row r="336" spans="1:25">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28"/>
    </row>
    <row r="350" spans="1:1">
      <c r="A350" s="28"/>
    </row>
    <row r="351" spans="1:1">
      <c r="A351" s="28"/>
    </row>
    <row r="352" spans="1:1">
      <c r="A352" s="28"/>
    </row>
    <row r="353" spans="1:1">
      <c r="A353" s="28"/>
    </row>
    <row r="354" spans="1:1">
      <c r="A354" s="28"/>
    </row>
    <row r="355" spans="1:1">
      <c r="A355" s="28"/>
    </row>
    <row r="356" spans="1:1">
      <c r="A356" s="28"/>
    </row>
    <row r="357" spans="1:1">
      <c r="A357" s="28"/>
    </row>
    <row r="358" spans="1:1">
      <c r="A358" s="28"/>
    </row>
    <row r="359" spans="1:1">
      <c r="A359" s="28"/>
    </row>
    <row r="360" spans="1:1">
      <c r="A360" s="28"/>
    </row>
    <row r="361" spans="1:1">
      <c r="A361" s="28"/>
    </row>
    <row r="362" spans="1:1">
      <c r="A362" s="28"/>
    </row>
    <row r="363" spans="1:1">
      <c r="A363" s="28"/>
    </row>
    <row r="364" spans="1:1">
      <c r="A364" s="28"/>
    </row>
    <row r="365" spans="1:1">
      <c r="A365" s="28"/>
    </row>
    <row r="366" spans="1:1">
      <c r="A366" s="28"/>
    </row>
    <row r="367" spans="1:1">
      <c r="A367" s="28"/>
    </row>
    <row r="368" spans="1:1">
      <c r="A368" s="28"/>
    </row>
    <row r="369" spans="1:1">
      <c r="A369" s="28"/>
    </row>
    <row r="370" spans="1:1">
      <c r="A370" s="28"/>
    </row>
    <row r="371" spans="1:1">
      <c r="A371" s="28"/>
    </row>
    <row r="372" spans="1:1">
      <c r="A372" s="28"/>
    </row>
    <row r="373" spans="1:1">
      <c r="A373" s="28"/>
    </row>
    <row r="374" spans="1:1">
      <c r="A374" s="28"/>
    </row>
    <row r="375" spans="1:1">
      <c r="A375" s="28"/>
    </row>
    <row r="376" spans="1:1">
      <c r="A376" s="28"/>
    </row>
    <row r="377" spans="1:1">
      <c r="A377" s="28"/>
    </row>
    <row r="378" spans="1:1">
      <c r="A378" s="28"/>
    </row>
    <row r="379" spans="1:1">
      <c r="A379" s="28"/>
    </row>
    <row r="380" spans="1:1">
      <c r="A380" s="28"/>
    </row>
    <row r="381" spans="1:1">
      <c r="A381" s="28"/>
    </row>
    <row r="382" spans="1:1">
      <c r="A382" s="28"/>
    </row>
    <row r="383" spans="1:1">
      <c r="A383" s="28"/>
    </row>
    <row r="384" spans="1:1">
      <c r="A384" s="28"/>
    </row>
    <row r="385" spans="1:1">
      <c r="A385" s="28"/>
    </row>
    <row r="386" spans="1:1">
      <c r="A386" s="28"/>
    </row>
    <row r="387" spans="1:1">
      <c r="A387" s="28"/>
    </row>
    <row r="388" spans="1:1">
      <c r="A388" s="28"/>
    </row>
    <row r="389" spans="1:1">
      <c r="A389" s="28"/>
    </row>
    <row r="390" spans="1:1">
      <c r="A390" s="28"/>
    </row>
    <row r="391" spans="1:1">
      <c r="A391" s="28"/>
    </row>
    <row r="392" spans="1:1">
      <c r="A392" s="28"/>
    </row>
    <row r="393" spans="1:1">
      <c r="A393" s="28"/>
    </row>
    <row r="394" spans="1:1">
      <c r="A394" s="28"/>
    </row>
    <row r="395" spans="1:1">
      <c r="A395" s="28"/>
    </row>
    <row r="396" spans="1:1">
      <c r="A396" s="28"/>
    </row>
    <row r="397" spans="1:1">
      <c r="A397" s="28"/>
    </row>
    <row r="398" spans="1:1">
      <c r="A398" s="28"/>
    </row>
    <row r="399" spans="1:1">
      <c r="A399" s="28"/>
    </row>
    <row r="400" spans="1:1">
      <c r="A400" s="28"/>
    </row>
    <row r="401" spans="1:1">
      <c r="A401" s="28"/>
    </row>
    <row r="402" spans="1:1">
      <c r="A402" s="28"/>
    </row>
    <row r="403" spans="1:1">
      <c r="A403" s="28"/>
    </row>
    <row r="404" spans="1:1">
      <c r="A404" s="28"/>
    </row>
    <row r="405" spans="1:1">
      <c r="A405" s="28"/>
    </row>
    <row r="406" spans="1:1">
      <c r="A406" s="28"/>
    </row>
    <row r="407" spans="1:1">
      <c r="A407" s="28"/>
    </row>
    <row r="408" spans="1:1">
      <c r="A408" s="28"/>
    </row>
    <row r="409" spans="1:1">
      <c r="A409" s="28"/>
    </row>
    <row r="410" spans="1:1">
      <c r="A410" s="28"/>
    </row>
    <row r="411" spans="1:1">
      <c r="A411" s="28"/>
    </row>
    <row r="412" spans="1:1">
      <c r="A412" s="28"/>
    </row>
    <row r="413" spans="1:1">
      <c r="A413" s="28"/>
    </row>
    <row r="414" spans="1:1">
      <c r="A414" s="28"/>
    </row>
    <row r="415" spans="1:1">
      <c r="A415" s="28"/>
    </row>
    <row r="416" spans="1:1">
      <c r="A416" s="28"/>
    </row>
    <row r="417" spans="1:1">
      <c r="A417" s="28"/>
    </row>
    <row r="418" spans="1:1">
      <c r="A418" s="28"/>
    </row>
    <row r="419" spans="1:1">
      <c r="A419" s="28"/>
    </row>
    <row r="420" spans="1:1">
      <c r="A420" s="28"/>
    </row>
    <row r="421" spans="1:1">
      <c r="A421" s="28"/>
    </row>
    <row r="422" spans="1:1">
      <c r="A422" s="28"/>
    </row>
    <row r="423" spans="1:1">
      <c r="A423" s="28"/>
    </row>
    <row r="424" spans="1:1">
      <c r="A424" s="28"/>
    </row>
    <row r="425" spans="1:1">
      <c r="A425" s="28"/>
    </row>
    <row r="426" spans="1:1">
      <c r="A426" s="28"/>
    </row>
    <row r="427" spans="1:1">
      <c r="A427" s="28"/>
    </row>
    <row r="428" spans="1:1">
      <c r="A428" s="28"/>
    </row>
    <row r="429" spans="1:1">
      <c r="A429" s="28"/>
    </row>
    <row r="430" spans="1:1">
      <c r="A430" s="28"/>
    </row>
    <row r="431" spans="1:1">
      <c r="A431" s="28"/>
    </row>
    <row r="432" spans="1:1">
      <c r="A432" s="28"/>
    </row>
    <row r="433" spans="1:1">
      <c r="A433" s="28"/>
    </row>
    <row r="434" spans="1:1">
      <c r="A434" s="28"/>
    </row>
    <row r="435" spans="1:1">
      <c r="A435" s="28"/>
    </row>
    <row r="436" spans="1:1">
      <c r="A436" s="28"/>
    </row>
    <row r="437" spans="1:1">
      <c r="A437" s="28"/>
    </row>
    <row r="438" spans="1:1">
      <c r="A438" s="28"/>
    </row>
    <row r="439" spans="1:1">
      <c r="A439" s="28"/>
    </row>
    <row r="440" spans="1:1">
      <c r="A440" s="28"/>
    </row>
    <row r="441" spans="1:1">
      <c r="A441" s="28"/>
    </row>
    <row r="442" spans="1:1">
      <c r="A442" s="28"/>
    </row>
    <row r="443" spans="1:1">
      <c r="A443" s="28"/>
    </row>
    <row r="444" spans="1:1">
      <c r="A444" s="28"/>
    </row>
    <row r="445" spans="1:1">
      <c r="A445" s="28"/>
    </row>
    <row r="446" spans="1:1">
      <c r="A446" s="28"/>
    </row>
    <row r="447" spans="1:1">
      <c r="A447" s="28"/>
    </row>
    <row r="448" spans="1:1">
      <c r="A448" s="28"/>
    </row>
    <row r="449" spans="1:1">
      <c r="A449" s="28"/>
    </row>
    <row r="450" spans="1:1">
      <c r="A450" s="28"/>
    </row>
    <row r="451" spans="1:1">
      <c r="A451" s="28"/>
    </row>
    <row r="452" spans="1:1">
      <c r="A452" s="28"/>
    </row>
    <row r="453" spans="1:1">
      <c r="A453" s="28"/>
    </row>
    <row r="454" spans="1:1">
      <c r="A454" s="28"/>
    </row>
    <row r="455" spans="1:1">
      <c r="A455" s="28"/>
    </row>
    <row r="456" spans="1:1">
      <c r="A456" s="28"/>
    </row>
    <row r="457" spans="1:1">
      <c r="A457" s="28"/>
    </row>
    <row r="458" spans="1:1">
      <c r="A458" s="28"/>
    </row>
    <row r="459" spans="1:1">
      <c r="A459" s="28"/>
    </row>
    <row r="460" spans="1:1">
      <c r="A460" s="28"/>
    </row>
    <row r="461" spans="1:1">
      <c r="A461" s="28"/>
    </row>
    <row r="462" spans="1:1">
      <c r="A462" s="28"/>
    </row>
    <row r="463" spans="1:1">
      <c r="A463" s="28"/>
    </row>
    <row r="464" spans="1:1">
      <c r="A464" s="28"/>
    </row>
    <row r="465" spans="1:1">
      <c r="A465" s="28"/>
    </row>
    <row r="466" spans="1:1">
      <c r="A466" s="28"/>
    </row>
    <row r="467" spans="1:1">
      <c r="A467" s="28"/>
    </row>
    <row r="468" spans="1:1">
      <c r="A468" s="28"/>
    </row>
    <row r="469" spans="1:1">
      <c r="A469" s="28"/>
    </row>
    <row r="470" spans="1:1">
      <c r="A470" s="28"/>
    </row>
    <row r="471" spans="1:1">
      <c r="A471" s="28"/>
    </row>
    <row r="472" spans="1:1">
      <c r="A472" s="28"/>
    </row>
    <row r="473" spans="1:1">
      <c r="A473" s="28"/>
    </row>
    <row r="474" spans="1:1">
      <c r="A474" s="28"/>
    </row>
    <row r="475" spans="1:1">
      <c r="A475" s="28"/>
    </row>
    <row r="476" spans="1:1">
      <c r="A476" s="28"/>
    </row>
    <row r="477" spans="1:1">
      <c r="A477" s="28"/>
    </row>
    <row r="478" spans="1:1">
      <c r="A478" s="28"/>
    </row>
    <row r="479" spans="1:1">
      <c r="A479" s="28"/>
    </row>
    <row r="480" spans="1:1">
      <c r="A480" s="28"/>
    </row>
    <row r="481" spans="1:1">
      <c r="A481" s="28"/>
    </row>
    <row r="482" spans="1:1">
      <c r="A482" s="28"/>
    </row>
    <row r="483" spans="1:1">
      <c r="A483" s="28"/>
    </row>
    <row r="484" spans="1:1">
      <c r="A484" s="28"/>
    </row>
    <row r="485" spans="1:1">
      <c r="A485" s="28"/>
    </row>
    <row r="486" spans="1:1">
      <c r="A486" s="28"/>
    </row>
    <row r="487" spans="1:1">
      <c r="A487" s="28"/>
    </row>
    <row r="488" spans="1:1">
      <c r="A488" s="28"/>
    </row>
    <row r="489" spans="1:1">
      <c r="A489" s="28"/>
    </row>
    <row r="490" spans="1:1">
      <c r="A490" s="28"/>
    </row>
    <row r="491" spans="1:1">
      <c r="A491" s="28"/>
    </row>
    <row r="492" spans="1:1">
      <c r="A492" s="28"/>
    </row>
    <row r="493" spans="1:1">
      <c r="A493" s="28"/>
    </row>
    <row r="494" spans="1:1">
      <c r="A494" s="28"/>
    </row>
    <row r="495" spans="1:1">
      <c r="A495" s="28"/>
    </row>
    <row r="496" spans="1:1">
      <c r="A496" s="28"/>
    </row>
    <row r="497" spans="1:1">
      <c r="A497" s="28"/>
    </row>
    <row r="498" spans="1:1">
      <c r="A498" s="28"/>
    </row>
    <row r="499" spans="1:1">
      <c r="A499" s="28"/>
    </row>
    <row r="500" spans="1:1">
      <c r="A500" s="28"/>
    </row>
    <row r="501" spans="1:1">
      <c r="A501" s="28"/>
    </row>
    <row r="502" spans="1:1">
      <c r="A502" s="28"/>
    </row>
    <row r="503" spans="1:1">
      <c r="A503" s="28"/>
    </row>
    <row r="504" spans="1:1">
      <c r="A504" s="28"/>
    </row>
    <row r="505" spans="1:1">
      <c r="A505" s="28"/>
    </row>
    <row r="506" spans="1:1">
      <c r="A506" s="28"/>
    </row>
    <row r="507" spans="1:1">
      <c r="A507" s="28"/>
    </row>
    <row r="508" spans="1:1">
      <c r="A508" s="28"/>
    </row>
    <row r="509" spans="1:1">
      <c r="A509" s="28"/>
    </row>
    <row r="510" spans="1:1">
      <c r="A510" s="28"/>
    </row>
    <row r="511" spans="1:1">
      <c r="A511" s="28"/>
    </row>
    <row r="512" spans="1:1">
      <c r="A512" s="28"/>
    </row>
    <row r="513" spans="1:1">
      <c r="A513" s="28"/>
    </row>
    <row r="514" spans="1:1">
      <c r="A514" s="28"/>
    </row>
    <row r="515" spans="1:1">
      <c r="A515" s="28"/>
    </row>
    <row r="516" spans="1:1">
      <c r="A516" s="28"/>
    </row>
    <row r="517" spans="1:1">
      <c r="A517" s="28"/>
    </row>
    <row r="518" spans="1:1">
      <c r="A518" s="28"/>
    </row>
    <row r="519" spans="1:1">
      <c r="A519" s="28"/>
    </row>
    <row r="520" spans="1:1">
      <c r="A520" s="28"/>
    </row>
    <row r="521" spans="1:1">
      <c r="A521" s="28"/>
    </row>
    <row r="522" spans="1:1">
      <c r="A522" s="28"/>
    </row>
    <row r="523" spans="1:1">
      <c r="A523" s="28"/>
    </row>
    <row r="524" spans="1:1">
      <c r="A524" s="28"/>
    </row>
    <row r="525" spans="1:1">
      <c r="A525" s="28"/>
    </row>
    <row r="526" spans="1:1">
      <c r="A526" s="28"/>
    </row>
    <row r="527" spans="1:1">
      <c r="A527" s="28"/>
    </row>
    <row r="528" spans="1:1">
      <c r="A528" s="28"/>
    </row>
    <row r="529" spans="1:1">
      <c r="A529" s="28"/>
    </row>
    <row r="530" spans="1:1">
      <c r="A530" s="28"/>
    </row>
    <row r="531" spans="1:1">
      <c r="A531" s="28"/>
    </row>
    <row r="532" spans="1:1">
      <c r="A532" s="28"/>
    </row>
    <row r="533" spans="1:1">
      <c r="A533" s="28"/>
    </row>
    <row r="534" spans="1:1">
      <c r="A534" s="28"/>
    </row>
    <row r="535" spans="1:1">
      <c r="A535" s="28"/>
    </row>
    <row r="536" spans="1:1">
      <c r="A536" s="28"/>
    </row>
    <row r="537" spans="1:1">
      <c r="A537" s="28"/>
    </row>
    <row r="538" spans="1:1">
      <c r="A538" s="28"/>
    </row>
    <row r="539" spans="1:1">
      <c r="A539" s="28"/>
    </row>
    <row r="540" spans="1:1">
      <c r="A540" s="28"/>
    </row>
    <row r="541" spans="1:1">
      <c r="A541" s="28"/>
    </row>
    <row r="542" spans="1:1">
      <c r="A542" s="28"/>
    </row>
    <row r="543" spans="1:1">
      <c r="A543" s="28"/>
    </row>
    <row r="544" spans="1:1">
      <c r="A544" s="28"/>
    </row>
    <row r="545" spans="1:1">
      <c r="A545" s="28"/>
    </row>
    <row r="546" spans="1:1">
      <c r="A546" s="28"/>
    </row>
    <row r="547" spans="1:1">
      <c r="A547" s="28"/>
    </row>
    <row r="548" spans="1:1">
      <c r="A548" s="28"/>
    </row>
    <row r="549" spans="1:1">
      <c r="A549" s="28"/>
    </row>
    <row r="550" spans="1:1">
      <c r="A550" s="28"/>
    </row>
    <row r="551" spans="1:1">
      <c r="A551" s="28"/>
    </row>
    <row r="552" spans="1:1">
      <c r="A552" s="28"/>
    </row>
    <row r="553" spans="1:1">
      <c r="A553" s="28"/>
    </row>
    <row r="554" spans="1:1">
      <c r="A554" s="28"/>
    </row>
    <row r="555" spans="1:1">
      <c r="A555" s="28"/>
    </row>
    <row r="556" spans="1:1">
      <c r="A556" s="28"/>
    </row>
    <row r="557" spans="1:1">
      <c r="A557" s="28"/>
    </row>
    <row r="558" spans="1:1">
      <c r="A558" s="28"/>
    </row>
    <row r="559" spans="1:1">
      <c r="A559" s="28"/>
    </row>
    <row r="560" spans="1:1">
      <c r="A560" s="28"/>
    </row>
    <row r="561" spans="1:1">
      <c r="A561" s="28"/>
    </row>
    <row r="562" spans="1:1">
      <c r="A562" s="28"/>
    </row>
    <row r="563" spans="1:1">
      <c r="A563" s="28"/>
    </row>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sheetData>
  <mergeCells count="9">
    <mergeCell ref="B11:D11"/>
    <mergeCell ref="E11:Q11"/>
    <mergeCell ref="R11:S11"/>
    <mergeCell ref="T11:Y11"/>
    <mergeCell ref="D1:U1"/>
    <mergeCell ref="X1:Y1"/>
    <mergeCell ref="K3:N3"/>
    <mergeCell ref="A2:S2"/>
    <mergeCell ref="U2:Y2"/>
  </mergeCells>
  <conditionalFormatting sqref="B5:Y9">
    <cfRule type="expression" dxfId="17" priority="1">
      <formula>B5=MAX(B$5:B9)</formula>
    </cfRule>
  </conditionalFormatting>
  <conditionalFormatting sqref="B12:Y48">
    <cfRule type="cellIs" dxfId="16" priority="3" operator="equal">
      <formula>1</formula>
    </cfRule>
    <cfRule type="cellIs" dxfId="15" priority="4" operator="equal">
      <formula>2</formula>
    </cfRule>
    <cfRule type="cellIs" dxfId="14" priority="5" operator="equal">
      <formula>3</formula>
    </cfRule>
    <cfRule type="cellIs" dxfId="13" priority="6" operator="greaterThan">
      <formula>3</formula>
    </cfRule>
  </conditionalFormatting>
  <conditionalFormatting sqref="B12:Y335">
    <cfRule type="expression" dxfId="12" priority="7">
      <formula>LEN(TRIM(B12))=0</formula>
    </cfRule>
  </conditionalFormatting>
  <pageMargins left="0.25" right="0.25" top="0.75" bottom="0.75" header="0.3" footer="0.3"/>
  <pageSetup paperSize="9" scale="6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7</vt:i4>
      </vt:variant>
    </vt:vector>
  </HeadingPairs>
  <TitlesOfParts>
    <vt:vector size="21" baseType="lpstr">
      <vt:lpstr>Liste 0</vt:lpstr>
      <vt:lpstr>ANALYSE 0</vt:lpstr>
      <vt:lpstr>Liste 1</vt:lpstr>
      <vt:lpstr>ANALYSE 1</vt:lpstr>
      <vt:lpstr>Liste 2</vt:lpstr>
      <vt:lpstr>ANALYSE 2</vt:lpstr>
      <vt:lpstr>Liste 3</vt:lpstr>
      <vt:lpstr>ANALYSE 3</vt:lpstr>
      <vt:lpstr>Liste 4</vt:lpstr>
      <vt:lpstr>ANALYSE 4</vt:lpstr>
      <vt:lpstr>Liste 5</vt:lpstr>
      <vt:lpstr>ANALYSE 5</vt:lpstr>
      <vt:lpstr>Liste 6</vt:lpstr>
      <vt:lpstr>ANALYSE 6</vt:lpstr>
      <vt:lpstr>'Liste 0'!Zone_d_impression</vt:lpstr>
      <vt:lpstr>'Liste 1'!Zone_d_impression</vt:lpstr>
      <vt:lpstr>'Liste 2'!Zone_d_impression</vt:lpstr>
      <vt:lpstr>'Liste 3'!Zone_d_impression</vt:lpstr>
      <vt:lpstr>'Liste 4'!Zone_d_impression</vt:lpstr>
      <vt:lpstr>'Liste 5'!Zone_d_impression</vt:lpstr>
      <vt:lpstr>'Liste 6'!Zone_d_impression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ARROS Line</dc:creator>
  <cp:lastModifiedBy>luc frebourg</cp:lastModifiedBy>
  <cp:lastPrinted>2023-11-17T12:30:23Z</cp:lastPrinted>
  <dcterms:created xsi:type="dcterms:W3CDTF">2023-11-15T10:11:30Z</dcterms:created>
  <dcterms:modified xsi:type="dcterms:W3CDTF">2023-12-01T16:31:36Z</dcterms:modified>
</cp:coreProperties>
</file>